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kael\Firma\Clubi\Snooker Open House liiga\"/>
    </mc:Choice>
  </mc:AlternateContent>
  <xr:revisionPtr revIDLastSave="0" documentId="13_ncr:1_{D1AC946A-B2DD-4B84-A4D9-4DFD4A4E7C0E}" xr6:coauthVersionLast="47" xr6:coauthVersionMax="47" xr10:uidLastSave="{00000000-0000-0000-0000-000000000000}"/>
  <bookViews>
    <workbookView xWindow="-120" yWindow="-120" windowWidth="29040" windowHeight="15840" xr2:uid="{0600314C-007B-44F9-B1E0-607E6EED3E5E}"/>
  </bookViews>
  <sheets>
    <sheet name="Round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2" l="1"/>
  <c r="K13" i="2"/>
  <c r="K11" i="2"/>
  <c r="K10" i="2"/>
  <c r="K9" i="2"/>
  <c r="K37" i="2"/>
  <c r="K36" i="2"/>
  <c r="K35" i="2"/>
  <c r="K34" i="2"/>
  <c r="K33" i="2"/>
  <c r="K29" i="2"/>
  <c r="K28" i="2"/>
  <c r="K27" i="2"/>
  <c r="K26" i="2"/>
  <c r="K25" i="2"/>
  <c r="K18" i="2"/>
  <c r="K19" i="2"/>
  <c r="K20" i="2"/>
  <c r="K21" i="2"/>
  <c r="K17" i="2"/>
</calcChain>
</file>

<file path=xl/sharedStrings.xml><?xml version="1.0" encoding="utf-8"?>
<sst xmlns="http://schemas.openxmlformats.org/spreadsheetml/2006/main" count="458" uniqueCount="161">
  <si>
    <t>Groovetown Jack</t>
  </si>
  <si>
    <t>Peliaika 15.9.-17.10.2021</t>
  </si>
  <si>
    <t>Game period 15th September - 17th October 2021</t>
  </si>
  <si>
    <t>Snooker Open House liiga kierros 1/Round 1</t>
  </si>
  <si>
    <t>Lohko 3</t>
  </si>
  <si>
    <t>A</t>
  </si>
  <si>
    <t>B</t>
  </si>
  <si>
    <t>C</t>
  </si>
  <si>
    <t>D</t>
  </si>
  <si>
    <t>E</t>
  </si>
  <si>
    <t>Lohko 2</t>
  </si>
  <si>
    <t>pist.</t>
  </si>
  <si>
    <t>Lohko 1</t>
  </si>
  <si>
    <t>rank. Ker.</t>
  </si>
  <si>
    <t>Tulos/result</t>
  </si>
  <si>
    <t>OTTELUT/GAMES</t>
  </si>
  <si>
    <t>Paras/Best break</t>
  </si>
  <si>
    <t>Break owner/tekijä</t>
  </si>
  <si>
    <t>rank pist.</t>
  </si>
  <si>
    <t>Voittaja/winner</t>
  </si>
  <si>
    <t>pvm/date</t>
  </si>
  <si>
    <t>LIIGA RANKING</t>
  </si>
  <si>
    <t>Pelaaja/Player</t>
  </si>
  <si>
    <t>sija</t>
  </si>
  <si>
    <t>LIIGA BREAK LIST</t>
  </si>
  <si>
    <t>best break</t>
  </si>
  <si>
    <t>Lohko 4</t>
  </si>
  <si>
    <t xml:space="preserve">Pimenoff Christoffer </t>
  </si>
  <si>
    <t xml:space="preserve">Lagerbohm William </t>
  </si>
  <si>
    <t xml:space="preserve">Viro Antti </t>
  </si>
  <si>
    <t>Kuusisto Jalmari</t>
  </si>
  <si>
    <t xml:space="preserve">Kyllönen Joonas </t>
  </si>
  <si>
    <t xml:space="preserve">Ruotoistenmäki Juuso </t>
  </si>
  <si>
    <t xml:space="preserve">Helanterä Alex </t>
  </si>
  <si>
    <t>Helanterä Anton</t>
  </si>
  <si>
    <t xml:space="preserve">Soinne Janne </t>
  </si>
  <si>
    <t xml:space="preserve">Aittola Konsta </t>
  </si>
  <si>
    <t xml:space="preserve">	Paavola Tuomas </t>
  </si>
  <si>
    <t xml:space="preserve">Salmi Eki </t>
  </si>
  <si>
    <t xml:space="preserve">Rissanen Joonas </t>
  </si>
  <si>
    <t xml:space="preserve">Lintilä Atte </t>
  </si>
  <si>
    <t xml:space="preserve">Kilpinen Harri </t>
  </si>
  <si>
    <t xml:space="preserve">Jokinen Riku </t>
  </si>
  <si>
    <t xml:space="preserve">Wallenius Markus </t>
  </si>
  <si>
    <t xml:space="preserve">Vartiainen Mika </t>
  </si>
  <si>
    <t xml:space="preserve">Harju-Virta Mikael </t>
  </si>
  <si>
    <t xml:space="preserve">Pimenoff Christoffer - Lagerbohm William </t>
  </si>
  <si>
    <t xml:space="preserve">Pimenoff Christoffer -Viro Antti </t>
  </si>
  <si>
    <t>Pimenoff Christoffer - Kuusisto Jalmari</t>
  </si>
  <si>
    <t xml:space="preserve">Pimenoff Christoffer - Kyllönen Joonas </t>
  </si>
  <si>
    <t xml:space="preserve">Lagerbohm William - Viro Antti </t>
  </si>
  <si>
    <t>Lagerbohm William - Kuusisto Jalmari</t>
  </si>
  <si>
    <t xml:space="preserve">Lagerbohm William - Kyllönen Joonas </t>
  </si>
  <si>
    <t>Viro Antti - Kuusisto Jalmari</t>
  </si>
  <si>
    <t xml:space="preserve">Viro Antti - Kyllönen Joonas </t>
  </si>
  <si>
    <t xml:space="preserve">Kuusisto Jalmari - Kyllönen Joonas </t>
  </si>
  <si>
    <t xml:space="preserve">Ruotoistenmäki Juuso - Helanterä Alex </t>
  </si>
  <si>
    <t>Ruotoistenmäki Juuso -Helanterä Anton</t>
  </si>
  <si>
    <t xml:space="preserve">Ruotoistenmäki Juuso - Soinne Janne </t>
  </si>
  <si>
    <t xml:space="preserve">Ruotoistenmäki Juuso - Aittola Konsta </t>
  </si>
  <si>
    <t>Helanterä Alex - Helanterä Anton</t>
  </si>
  <si>
    <t xml:space="preserve">Helanterä Alex - Soinne Janne </t>
  </si>
  <si>
    <t xml:space="preserve">Helanterä Alex - Aittola Konsta </t>
  </si>
  <si>
    <t xml:space="preserve">Helanterä Anton - Soinne Janne </t>
  </si>
  <si>
    <t xml:space="preserve">Helanterä Anton -Aittola Konsta </t>
  </si>
  <si>
    <t xml:space="preserve">Soinne Janne - Aittola Konsta </t>
  </si>
  <si>
    <t xml:space="preserve">Paavola Tuomas - Salmi Eki </t>
  </si>
  <si>
    <t xml:space="preserve">Paavola Tuomas - Rissanen Joonas </t>
  </si>
  <si>
    <t xml:space="preserve">Paavola Tuomas - Lintilä Atte </t>
  </si>
  <si>
    <t xml:space="preserve">Paavola Tuomas - Kilpinen Harri </t>
  </si>
  <si>
    <t xml:space="preserve">Salmi Eki - Rissanen Joonas </t>
  </si>
  <si>
    <t xml:space="preserve">Salmi Eki - Lintilä Atte </t>
  </si>
  <si>
    <t xml:space="preserve">Salmi Eki - Kilpinen Harri </t>
  </si>
  <si>
    <t xml:space="preserve">Rissanen Joonas - Lintilä Atte </t>
  </si>
  <si>
    <t xml:space="preserve">Rissanen Joonas - Kilpinen Harri </t>
  </si>
  <si>
    <t xml:space="preserve">Lintilä Atte - Kilpinen Harri </t>
  </si>
  <si>
    <t xml:space="preserve">Jokinen Riku - Wallenius Markus </t>
  </si>
  <si>
    <t xml:space="preserve">Jokinen Riku -Vartiainen Mika </t>
  </si>
  <si>
    <t xml:space="preserve">Jokinen Riku - Harju-Virta Mikael </t>
  </si>
  <si>
    <t xml:space="preserve">Wallenius Markus - Vartiainen Mika </t>
  </si>
  <si>
    <t xml:space="preserve">Wallenius Markus - Harju-Virta Mikael </t>
  </si>
  <si>
    <t xml:space="preserve">Vartiainen Mika - Harju-Virta Mikael </t>
  </si>
  <si>
    <t>2-0</t>
  </si>
  <si>
    <t>0-2</t>
  </si>
  <si>
    <t>Harju-Virta Mikael</t>
  </si>
  <si>
    <t>8</t>
  </si>
  <si>
    <t>15.9.2021</t>
  </si>
  <si>
    <t>Alex</t>
  </si>
  <si>
    <t>16</t>
  </si>
  <si>
    <t>16.9.2021</t>
  </si>
  <si>
    <t>Lintilä</t>
  </si>
  <si>
    <t>14</t>
  </si>
  <si>
    <t>19.9.2021</t>
  </si>
  <si>
    <t>1-2</t>
  </si>
  <si>
    <t>Kilpinen</t>
  </si>
  <si>
    <t>18</t>
  </si>
  <si>
    <t>2-1</t>
  </si>
  <si>
    <t>20</t>
  </si>
  <si>
    <t>2 - 0</t>
  </si>
  <si>
    <t>Jalmari Kuusisto</t>
  </si>
  <si>
    <t>26</t>
  </si>
  <si>
    <t>20.9.2021</t>
  </si>
  <si>
    <t>0 - 2</t>
  </si>
  <si>
    <t>1 - 2</t>
  </si>
  <si>
    <t>21.9.2021</t>
  </si>
  <si>
    <t>2 - 1</t>
  </si>
  <si>
    <t>Herve Michael</t>
  </si>
  <si>
    <t>Wallenius Markus</t>
  </si>
  <si>
    <t>13</t>
  </si>
  <si>
    <t>Jokinen Riku</t>
  </si>
  <si>
    <t>9</t>
  </si>
  <si>
    <t>Jokinen/Harju-Virta</t>
  </si>
  <si>
    <t>18.9.2021</t>
  </si>
  <si>
    <t>Juuso</t>
  </si>
  <si>
    <t>23.9.2021</t>
  </si>
  <si>
    <t xml:space="preserve">18 </t>
  </si>
  <si>
    <t>Herve Michael - Jokinen Riku</t>
  </si>
  <si>
    <t>Herve Michael - Vartiainen Mika</t>
  </si>
  <si>
    <t>Herve Michael -Wallenius Markus</t>
  </si>
  <si>
    <t xml:space="preserve"> Herve Michael - Harju-Virta Mikael</t>
  </si>
  <si>
    <t>26.9.2021</t>
  </si>
  <si>
    <t>jokinen</t>
  </si>
  <si>
    <t>Salmi</t>
  </si>
  <si>
    <t>27.9.2021</t>
  </si>
  <si>
    <t>Paavola</t>
  </si>
  <si>
    <t>10</t>
  </si>
  <si>
    <t>Anton</t>
  </si>
  <si>
    <t>23</t>
  </si>
  <si>
    <t>2.10.2021</t>
  </si>
  <si>
    <t>michael</t>
  </si>
  <si>
    <t>15</t>
  </si>
  <si>
    <t>5.10.2021</t>
  </si>
  <si>
    <t>William Lagerbohm</t>
  </si>
  <si>
    <t>8.10.2021</t>
  </si>
  <si>
    <t>11.10.2021</t>
  </si>
  <si>
    <t>27</t>
  </si>
  <si>
    <t>x</t>
  </si>
  <si>
    <t>Christoffer Pimenoff</t>
  </si>
  <si>
    <t>Antti Viro</t>
  </si>
  <si>
    <t>25</t>
  </si>
  <si>
    <t>Jokinen</t>
  </si>
  <si>
    <t>12.10.2021</t>
  </si>
  <si>
    <t>Rissanen</t>
  </si>
  <si>
    <t>11</t>
  </si>
  <si>
    <t>14.10.2021</t>
  </si>
  <si>
    <t>17</t>
  </si>
  <si>
    <t>15.10.2021</t>
  </si>
  <si>
    <t>Konsta Aittola</t>
  </si>
  <si>
    <t>22</t>
  </si>
  <si>
    <t>rissanen</t>
  </si>
  <si>
    <t>16.10.2021</t>
  </si>
  <si>
    <t>Molemmat pelaajat</t>
  </si>
  <si>
    <t>12</t>
  </si>
  <si>
    <t>18.10.2021</t>
  </si>
  <si>
    <t>sijoitus</t>
  </si>
  <si>
    <t>Viro Antti</t>
  </si>
  <si>
    <t>Soinne Janne</t>
  </si>
  <si>
    <t>Aittola Konsta</t>
  </si>
  <si>
    <t>Salmi Eki</t>
  </si>
  <si>
    <t>Rissanen Joonas</t>
  </si>
  <si>
    <t>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</si>
</sst>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Fill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Fill="1" applyBorder="1" applyAlignment="1"/>
    <xf numFmtId="0" fontId="1" fillId="0" borderId="1" xfId="0" applyFont="1" applyFill="1" applyBorder="1" applyAlignment="1"/>
    <xf numFmtId="0" fontId="1" fillId="0" borderId="0" xfId="0" applyFont="1"/>
    <xf numFmtId="0" fontId="1" fillId="0" borderId="2" xfId="0" applyFont="1" applyBorder="1"/>
    <xf numFmtId="0" fontId="0" fillId="0" borderId="2" xfId="0" applyBorder="1"/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14" fontId="0" fillId="0" borderId="1" xfId="0" applyNumberFormat="1" applyBorder="1"/>
    <xf numFmtId="49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32C4-FB79-46C0-86E4-15874E431098}">
  <dimension ref="A1:R87"/>
  <sheetViews>
    <sheetView tabSelected="1" workbookViewId="0">
      <selection activeCell="A3" sqref="A3"/>
    </sheetView>
  </sheetViews>
  <sheetFormatPr defaultRowHeight="15" x14ac:dyDescent="0.25"/>
  <cols>
    <col min="2" max="2" width="22.5703125" customWidth="1"/>
    <col min="3" max="3" width="10.140625" customWidth="1"/>
    <col min="4" max="4" width="10.42578125" customWidth="1"/>
    <col min="13" max="13" width="40.85546875" customWidth="1"/>
    <col min="14" max="15" width="16.42578125" customWidth="1"/>
    <col min="16" max="16" width="16.28515625" customWidth="1"/>
    <col min="17" max="17" width="20.28515625" customWidth="1"/>
    <col min="18" max="18" width="16.42578125" customWidth="1"/>
  </cols>
  <sheetData>
    <row r="1" spans="1:18" ht="21" x14ac:dyDescent="0.35">
      <c r="A1" s="1" t="s">
        <v>0</v>
      </c>
    </row>
    <row r="2" spans="1:18" ht="21" x14ac:dyDescent="0.35">
      <c r="A2" s="1" t="s">
        <v>3</v>
      </c>
    </row>
    <row r="4" spans="1:18" x14ac:dyDescent="0.25">
      <c r="A4" t="s">
        <v>1</v>
      </c>
    </row>
    <row r="5" spans="1:18" x14ac:dyDescent="0.25">
      <c r="A5" t="s">
        <v>2</v>
      </c>
    </row>
    <row r="6" spans="1:18" x14ac:dyDescent="0.25">
      <c r="M6" s="7" t="s">
        <v>15</v>
      </c>
    </row>
    <row r="7" spans="1:18" x14ac:dyDescent="0.25">
      <c r="M7" s="8" t="s">
        <v>26</v>
      </c>
      <c r="N7" s="8" t="s">
        <v>14</v>
      </c>
      <c r="O7" s="8" t="s">
        <v>19</v>
      </c>
      <c r="P7" s="8" t="s">
        <v>16</v>
      </c>
      <c r="Q7" s="11" t="s">
        <v>17</v>
      </c>
      <c r="R7" s="5" t="s">
        <v>20</v>
      </c>
    </row>
    <row r="8" spans="1:18" x14ac:dyDescent="0.25">
      <c r="A8" s="2"/>
      <c r="B8" s="5" t="s">
        <v>26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6" t="s">
        <v>11</v>
      </c>
      <c r="I8" s="6" t="s">
        <v>154</v>
      </c>
      <c r="J8" s="5" t="s">
        <v>13</v>
      </c>
      <c r="K8" s="6" t="s">
        <v>18</v>
      </c>
      <c r="M8" s="9" t="s">
        <v>46</v>
      </c>
      <c r="N8" s="15" t="s">
        <v>102</v>
      </c>
      <c r="O8" s="15" t="s">
        <v>132</v>
      </c>
      <c r="P8" s="15" t="s">
        <v>97</v>
      </c>
      <c r="Q8" s="15" t="s">
        <v>132</v>
      </c>
      <c r="R8" s="15" t="s">
        <v>133</v>
      </c>
    </row>
    <row r="9" spans="1:18" x14ac:dyDescent="0.25">
      <c r="A9" s="5" t="s">
        <v>5</v>
      </c>
      <c r="B9" s="2" t="s">
        <v>27</v>
      </c>
      <c r="C9" s="15" t="s">
        <v>136</v>
      </c>
      <c r="D9" s="15" t="s">
        <v>102</v>
      </c>
      <c r="E9" s="15"/>
      <c r="F9" s="15" t="s">
        <v>83</v>
      </c>
      <c r="G9" s="15" t="s">
        <v>96</v>
      </c>
      <c r="H9" s="3">
        <v>3</v>
      </c>
      <c r="I9" s="18">
        <v>4</v>
      </c>
      <c r="J9" s="4">
        <v>1.6</v>
      </c>
      <c r="K9" s="19">
        <f>H9*J9</f>
        <v>4.8000000000000007</v>
      </c>
      <c r="M9" s="10" t="s">
        <v>47</v>
      </c>
      <c r="N9" s="15"/>
      <c r="O9" s="15"/>
      <c r="P9" s="15"/>
      <c r="Q9" s="15"/>
      <c r="R9" s="15"/>
    </row>
    <row r="10" spans="1:18" x14ac:dyDescent="0.25">
      <c r="A10" s="5" t="s">
        <v>6</v>
      </c>
      <c r="B10" s="2" t="s">
        <v>28</v>
      </c>
      <c r="C10" s="15" t="s">
        <v>98</v>
      </c>
      <c r="D10" s="15" t="s">
        <v>136</v>
      </c>
      <c r="E10" s="15" t="s">
        <v>102</v>
      </c>
      <c r="F10" s="15" t="s">
        <v>93</v>
      </c>
      <c r="G10" s="15"/>
      <c r="H10" s="3">
        <v>4</v>
      </c>
      <c r="I10" s="18">
        <v>2</v>
      </c>
      <c r="J10" s="4">
        <v>1.6</v>
      </c>
      <c r="K10" s="19">
        <f t="shared" ref="K10:K13" si="0">H10*J10</f>
        <v>6.4</v>
      </c>
      <c r="M10" s="10" t="s">
        <v>48</v>
      </c>
      <c r="N10" s="15" t="s">
        <v>83</v>
      </c>
      <c r="O10" s="15" t="s">
        <v>99</v>
      </c>
      <c r="P10" s="15" t="s">
        <v>139</v>
      </c>
      <c r="Q10" s="15" t="s">
        <v>99</v>
      </c>
      <c r="R10" s="15" t="s">
        <v>134</v>
      </c>
    </row>
    <row r="11" spans="1:18" x14ac:dyDescent="0.25">
      <c r="A11" s="5" t="s">
        <v>7</v>
      </c>
      <c r="B11" s="2" t="s">
        <v>29</v>
      </c>
      <c r="C11" s="15"/>
      <c r="D11" s="15" t="s">
        <v>98</v>
      </c>
      <c r="E11" s="15" t="s">
        <v>136</v>
      </c>
      <c r="F11" s="15" t="s">
        <v>83</v>
      </c>
      <c r="G11" s="15"/>
      <c r="H11" s="3">
        <v>3</v>
      </c>
      <c r="I11" s="18">
        <v>3</v>
      </c>
      <c r="J11" s="4">
        <v>1.6</v>
      </c>
      <c r="K11" s="19">
        <f t="shared" si="0"/>
        <v>4.8000000000000007</v>
      </c>
      <c r="M11" s="10" t="s">
        <v>49</v>
      </c>
      <c r="N11" s="15" t="s">
        <v>96</v>
      </c>
      <c r="O11" s="15" t="s">
        <v>137</v>
      </c>
      <c r="P11" s="15" t="s">
        <v>127</v>
      </c>
      <c r="Q11" s="15" t="s">
        <v>137</v>
      </c>
      <c r="R11" s="15" t="s">
        <v>134</v>
      </c>
    </row>
    <row r="12" spans="1:18" x14ac:dyDescent="0.25">
      <c r="A12" s="5" t="s">
        <v>8</v>
      </c>
      <c r="B12" s="2" t="s">
        <v>30</v>
      </c>
      <c r="C12" s="15" t="s">
        <v>82</v>
      </c>
      <c r="D12" s="15" t="s">
        <v>96</v>
      </c>
      <c r="E12" s="15" t="s">
        <v>82</v>
      </c>
      <c r="F12" s="15" t="s">
        <v>136</v>
      </c>
      <c r="G12" s="15" t="s">
        <v>98</v>
      </c>
      <c r="H12" s="3">
        <v>12</v>
      </c>
      <c r="I12" s="18">
        <v>1</v>
      </c>
      <c r="J12" s="4">
        <v>1.6</v>
      </c>
      <c r="K12" s="19">
        <f t="shared" si="0"/>
        <v>19.200000000000003</v>
      </c>
      <c r="M12" s="10" t="s">
        <v>50</v>
      </c>
      <c r="N12" s="15" t="s">
        <v>102</v>
      </c>
      <c r="O12" s="15" t="s">
        <v>138</v>
      </c>
      <c r="P12" s="15" t="s">
        <v>145</v>
      </c>
      <c r="Q12" s="15" t="s">
        <v>138</v>
      </c>
      <c r="R12" s="15" t="s">
        <v>146</v>
      </c>
    </row>
    <row r="13" spans="1:18" x14ac:dyDescent="0.25">
      <c r="A13" s="5" t="s">
        <v>9</v>
      </c>
      <c r="B13" s="2" t="s">
        <v>31</v>
      </c>
      <c r="C13" s="15" t="s">
        <v>93</v>
      </c>
      <c r="D13" s="15"/>
      <c r="E13" s="15"/>
      <c r="F13" s="15" t="s">
        <v>102</v>
      </c>
      <c r="G13" s="15" t="s">
        <v>136</v>
      </c>
      <c r="H13" s="3">
        <v>1</v>
      </c>
      <c r="I13" s="18">
        <v>5</v>
      </c>
      <c r="J13" s="4">
        <v>1.6</v>
      </c>
      <c r="K13" s="19">
        <f t="shared" si="0"/>
        <v>1.6</v>
      </c>
      <c r="M13" s="10" t="s">
        <v>51</v>
      </c>
      <c r="N13" s="15" t="s">
        <v>83</v>
      </c>
      <c r="O13" s="15" t="s">
        <v>99</v>
      </c>
      <c r="P13" s="15" t="s">
        <v>148</v>
      </c>
      <c r="Q13" s="15" t="s">
        <v>151</v>
      </c>
      <c r="R13" s="15" t="s">
        <v>150</v>
      </c>
    </row>
    <row r="14" spans="1:18" x14ac:dyDescent="0.25">
      <c r="M14" s="10" t="s">
        <v>52</v>
      </c>
      <c r="N14" s="15"/>
      <c r="O14" s="15"/>
      <c r="P14" s="15"/>
      <c r="Q14" s="15"/>
      <c r="R14" s="15"/>
    </row>
    <row r="15" spans="1:18" x14ac:dyDescent="0.25">
      <c r="M15" s="10" t="s">
        <v>53</v>
      </c>
      <c r="N15" s="15" t="s">
        <v>83</v>
      </c>
      <c r="O15" s="15" t="s">
        <v>99</v>
      </c>
      <c r="P15" s="20" t="s">
        <v>135</v>
      </c>
      <c r="Q15" s="20" t="s">
        <v>99</v>
      </c>
      <c r="R15" s="15" t="s">
        <v>134</v>
      </c>
    </row>
    <row r="16" spans="1:18" x14ac:dyDescent="0.25">
      <c r="A16" s="2"/>
      <c r="B16" s="5" t="s">
        <v>4</v>
      </c>
      <c r="C16" s="5" t="s">
        <v>5</v>
      </c>
      <c r="D16" s="5" t="s">
        <v>6</v>
      </c>
      <c r="E16" s="5" t="s">
        <v>7</v>
      </c>
      <c r="F16" s="5" t="s">
        <v>8</v>
      </c>
      <c r="G16" s="5" t="s">
        <v>9</v>
      </c>
      <c r="H16" s="6" t="s">
        <v>11</v>
      </c>
      <c r="I16" s="6" t="s">
        <v>154</v>
      </c>
      <c r="J16" s="5" t="s">
        <v>13</v>
      </c>
      <c r="K16" s="6" t="s">
        <v>18</v>
      </c>
      <c r="M16" s="10" t="s">
        <v>54</v>
      </c>
      <c r="N16" s="15"/>
      <c r="O16" s="15"/>
      <c r="P16" s="15"/>
      <c r="Q16" s="15"/>
      <c r="R16" s="15"/>
    </row>
    <row r="17" spans="1:18" x14ac:dyDescent="0.25">
      <c r="A17" s="5" t="s">
        <v>5</v>
      </c>
      <c r="B17" s="2" t="s">
        <v>32</v>
      </c>
      <c r="C17" s="15" t="s">
        <v>136</v>
      </c>
      <c r="D17" s="15" t="s">
        <v>105</v>
      </c>
      <c r="E17" s="15" t="s">
        <v>83</v>
      </c>
      <c r="F17" s="15"/>
      <c r="G17" s="15" t="s">
        <v>102</v>
      </c>
      <c r="H17" s="3">
        <v>3</v>
      </c>
      <c r="I17" s="18">
        <v>4</v>
      </c>
      <c r="J17" s="4">
        <v>1.4</v>
      </c>
      <c r="K17" s="19">
        <f>H17*J17</f>
        <v>4.1999999999999993</v>
      </c>
      <c r="M17" s="10" t="s">
        <v>55</v>
      </c>
      <c r="N17" s="15" t="s">
        <v>98</v>
      </c>
      <c r="O17" s="15" t="s">
        <v>99</v>
      </c>
      <c r="P17" s="15" t="s">
        <v>100</v>
      </c>
      <c r="Q17" s="15" t="s">
        <v>99</v>
      </c>
      <c r="R17" s="15" t="s">
        <v>101</v>
      </c>
    </row>
    <row r="18" spans="1:18" x14ac:dyDescent="0.25">
      <c r="A18" s="5" t="s">
        <v>6</v>
      </c>
      <c r="B18" s="2" t="s">
        <v>33</v>
      </c>
      <c r="C18" s="15" t="s">
        <v>103</v>
      </c>
      <c r="D18" s="15" t="s">
        <v>136</v>
      </c>
      <c r="E18" s="15" t="s">
        <v>82</v>
      </c>
      <c r="F18" s="15" t="s">
        <v>160</v>
      </c>
      <c r="G18" s="15" t="s">
        <v>105</v>
      </c>
      <c r="H18" s="3">
        <v>8</v>
      </c>
      <c r="I18" s="18">
        <v>2</v>
      </c>
      <c r="J18" s="4">
        <v>1.4</v>
      </c>
      <c r="K18" s="19">
        <f t="shared" ref="K18:K21" si="1">H18*J18</f>
        <v>11.2</v>
      </c>
    </row>
    <row r="19" spans="1:18" x14ac:dyDescent="0.25">
      <c r="A19" s="5" t="s">
        <v>7</v>
      </c>
      <c r="B19" s="2" t="s">
        <v>34</v>
      </c>
      <c r="C19" s="15" t="s">
        <v>82</v>
      </c>
      <c r="D19" s="15" t="s">
        <v>83</v>
      </c>
      <c r="E19" s="15" t="s">
        <v>136</v>
      </c>
      <c r="F19" s="15" t="s">
        <v>82</v>
      </c>
      <c r="G19" s="15" t="s">
        <v>82</v>
      </c>
      <c r="H19" s="3">
        <v>9</v>
      </c>
      <c r="I19" s="18">
        <v>1</v>
      </c>
      <c r="J19" s="4">
        <v>1.4</v>
      </c>
      <c r="K19" s="19">
        <f t="shared" si="1"/>
        <v>12.6</v>
      </c>
    </row>
    <row r="20" spans="1:18" x14ac:dyDescent="0.25">
      <c r="A20" s="5" t="s">
        <v>8</v>
      </c>
      <c r="B20" s="2" t="s">
        <v>35</v>
      </c>
      <c r="C20" s="15"/>
      <c r="D20" s="15"/>
      <c r="E20" s="15" t="s">
        <v>83</v>
      </c>
      <c r="F20" s="15" t="s">
        <v>136</v>
      </c>
      <c r="G20" s="15"/>
      <c r="H20" s="3">
        <v>0</v>
      </c>
      <c r="I20" s="18">
        <v>5</v>
      </c>
      <c r="J20" s="4">
        <v>1.4</v>
      </c>
      <c r="K20" s="19">
        <f t="shared" si="1"/>
        <v>0</v>
      </c>
      <c r="M20" s="7" t="s">
        <v>15</v>
      </c>
    </row>
    <row r="21" spans="1:18" x14ac:dyDescent="0.25">
      <c r="A21" s="5" t="s">
        <v>9</v>
      </c>
      <c r="B21" s="2" t="s">
        <v>36</v>
      </c>
      <c r="C21" s="15" t="s">
        <v>98</v>
      </c>
      <c r="D21" s="15" t="s">
        <v>103</v>
      </c>
      <c r="E21" s="15" t="s">
        <v>102</v>
      </c>
      <c r="F21" s="15"/>
      <c r="G21" s="15" t="s">
        <v>136</v>
      </c>
      <c r="H21" s="3">
        <v>4</v>
      </c>
      <c r="I21" s="18">
        <v>3</v>
      </c>
      <c r="J21" s="4">
        <v>1.4</v>
      </c>
      <c r="K21" s="19">
        <f t="shared" si="1"/>
        <v>5.6</v>
      </c>
      <c r="M21" s="8" t="s">
        <v>4</v>
      </c>
      <c r="N21" s="8" t="s">
        <v>14</v>
      </c>
      <c r="O21" s="8" t="s">
        <v>19</v>
      </c>
      <c r="P21" s="8" t="s">
        <v>16</v>
      </c>
      <c r="Q21" s="11" t="s">
        <v>17</v>
      </c>
      <c r="R21" s="5" t="s">
        <v>20</v>
      </c>
    </row>
    <row r="22" spans="1:18" x14ac:dyDescent="0.25">
      <c r="M22" s="9" t="s">
        <v>56</v>
      </c>
      <c r="N22" s="15" t="s">
        <v>105</v>
      </c>
      <c r="O22" s="15" t="s">
        <v>113</v>
      </c>
      <c r="P22" s="15" t="s">
        <v>115</v>
      </c>
      <c r="Q22" s="15" t="s">
        <v>113</v>
      </c>
      <c r="R22" s="15" t="s">
        <v>114</v>
      </c>
    </row>
    <row r="23" spans="1:18" x14ac:dyDescent="0.25">
      <c r="M23" s="10" t="s">
        <v>57</v>
      </c>
      <c r="N23" s="15" t="s">
        <v>83</v>
      </c>
      <c r="O23" s="15" t="s">
        <v>126</v>
      </c>
      <c r="P23" s="15" t="s">
        <v>108</v>
      </c>
      <c r="Q23" s="15" t="s">
        <v>126</v>
      </c>
      <c r="R23" s="15" t="s">
        <v>141</v>
      </c>
    </row>
    <row r="24" spans="1:18" x14ac:dyDescent="0.25">
      <c r="A24" s="2"/>
      <c r="B24" s="5" t="s">
        <v>10</v>
      </c>
      <c r="C24" s="5" t="s">
        <v>5</v>
      </c>
      <c r="D24" s="5" t="s">
        <v>6</v>
      </c>
      <c r="E24" s="5" t="s">
        <v>7</v>
      </c>
      <c r="F24" s="5" t="s">
        <v>8</v>
      </c>
      <c r="G24" s="5" t="s">
        <v>9</v>
      </c>
      <c r="H24" s="6" t="s">
        <v>11</v>
      </c>
      <c r="I24" s="6" t="s">
        <v>154</v>
      </c>
      <c r="J24" s="5" t="s">
        <v>13</v>
      </c>
      <c r="K24" s="6" t="s">
        <v>18</v>
      </c>
      <c r="M24" s="10" t="s">
        <v>58</v>
      </c>
      <c r="N24" s="15"/>
      <c r="O24" s="15"/>
      <c r="P24" s="15"/>
      <c r="Q24" s="15"/>
      <c r="R24" s="15"/>
    </row>
    <row r="25" spans="1:18" x14ac:dyDescent="0.25">
      <c r="A25" s="5" t="s">
        <v>5</v>
      </c>
      <c r="B25" s="2" t="s">
        <v>37</v>
      </c>
      <c r="C25" s="15" t="s">
        <v>136</v>
      </c>
      <c r="D25" s="15" t="s">
        <v>96</v>
      </c>
      <c r="E25" s="15" t="s">
        <v>83</v>
      </c>
      <c r="F25" s="15" t="s">
        <v>83</v>
      </c>
      <c r="G25" s="15" t="s">
        <v>83</v>
      </c>
      <c r="H25" s="3">
        <v>3</v>
      </c>
      <c r="I25" s="18">
        <v>4</v>
      </c>
      <c r="J25" s="4">
        <v>1.2</v>
      </c>
      <c r="K25" s="19">
        <f>H25*J25</f>
        <v>3.5999999999999996</v>
      </c>
      <c r="M25" s="10" t="s">
        <v>59</v>
      </c>
      <c r="N25" s="15" t="s">
        <v>102</v>
      </c>
      <c r="O25" s="15" t="s">
        <v>147</v>
      </c>
      <c r="P25" s="15" t="s">
        <v>148</v>
      </c>
      <c r="Q25" s="15" t="s">
        <v>147</v>
      </c>
      <c r="R25" s="15" t="s">
        <v>146</v>
      </c>
    </row>
    <row r="26" spans="1:18" x14ac:dyDescent="0.25">
      <c r="A26" s="5" t="s">
        <v>6</v>
      </c>
      <c r="B26" s="2" t="s">
        <v>38</v>
      </c>
      <c r="C26" s="15" t="s">
        <v>93</v>
      </c>
      <c r="D26" s="15" t="s">
        <v>136</v>
      </c>
      <c r="E26" s="15"/>
      <c r="F26" s="15" t="s">
        <v>103</v>
      </c>
      <c r="G26" s="15" t="s">
        <v>103</v>
      </c>
      <c r="H26" s="3">
        <v>3</v>
      </c>
      <c r="I26" s="18">
        <v>5</v>
      </c>
      <c r="J26" s="4">
        <v>1.2</v>
      </c>
      <c r="K26" s="19">
        <f t="shared" ref="K26:K29" si="2">H26*J26</f>
        <v>3.5999999999999996</v>
      </c>
      <c r="M26" s="10" t="s">
        <v>60</v>
      </c>
      <c r="N26" s="15" t="s">
        <v>82</v>
      </c>
      <c r="O26" s="15" t="s">
        <v>87</v>
      </c>
      <c r="P26" s="15" t="s">
        <v>88</v>
      </c>
      <c r="Q26" s="15" t="s">
        <v>87</v>
      </c>
      <c r="R26" s="15" t="s">
        <v>89</v>
      </c>
    </row>
    <row r="27" spans="1:18" x14ac:dyDescent="0.25">
      <c r="A27" s="5" t="s">
        <v>7</v>
      </c>
      <c r="B27" s="2" t="s">
        <v>39</v>
      </c>
      <c r="C27" s="15" t="s">
        <v>82</v>
      </c>
      <c r="D27" s="15" t="s">
        <v>98</v>
      </c>
      <c r="E27" s="15" t="s">
        <v>136</v>
      </c>
      <c r="F27" s="15"/>
      <c r="G27" s="15"/>
      <c r="H27" s="3">
        <v>6</v>
      </c>
      <c r="I27" s="18">
        <v>3</v>
      </c>
      <c r="J27" s="4">
        <v>1.2</v>
      </c>
      <c r="K27" s="19">
        <f t="shared" si="2"/>
        <v>7.1999999999999993</v>
      </c>
      <c r="M27" s="10" t="s">
        <v>61</v>
      </c>
      <c r="N27" s="15"/>
      <c r="O27" s="15"/>
      <c r="P27" s="15"/>
      <c r="Q27" s="15"/>
      <c r="R27" s="15"/>
    </row>
    <row r="28" spans="1:18" x14ac:dyDescent="0.25">
      <c r="A28" s="5" t="s">
        <v>8</v>
      </c>
      <c r="B28" s="2" t="s">
        <v>40</v>
      </c>
      <c r="C28" s="15" t="s">
        <v>82</v>
      </c>
      <c r="D28" s="15" t="s">
        <v>105</v>
      </c>
      <c r="E28" s="15" t="s">
        <v>102</v>
      </c>
      <c r="F28" s="15" t="s">
        <v>136</v>
      </c>
      <c r="G28" s="15" t="s">
        <v>93</v>
      </c>
      <c r="H28" s="3">
        <v>7</v>
      </c>
      <c r="I28" s="18">
        <v>2</v>
      </c>
      <c r="J28" s="4">
        <v>1.2</v>
      </c>
      <c r="K28" s="19">
        <f t="shared" si="2"/>
        <v>8.4</v>
      </c>
      <c r="M28" s="10" t="s">
        <v>62</v>
      </c>
      <c r="N28" s="15" t="s">
        <v>96</v>
      </c>
      <c r="O28" s="15" t="s">
        <v>87</v>
      </c>
      <c r="P28" s="15" t="s">
        <v>88</v>
      </c>
      <c r="Q28" s="15" t="s">
        <v>87</v>
      </c>
      <c r="R28" s="15" t="s">
        <v>146</v>
      </c>
    </row>
    <row r="29" spans="1:18" x14ac:dyDescent="0.25">
      <c r="A29" s="5" t="s">
        <v>9</v>
      </c>
      <c r="B29" s="2" t="s">
        <v>41</v>
      </c>
      <c r="C29" s="15" t="s">
        <v>82</v>
      </c>
      <c r="D29" s="15" t="s">
        <v>105</v>
      </c>
      <c r="E29" s="15"/>
      <c r="F29" s="15" t="s">
        <v>96</v>
      </c>
      <c r="G29" s="15" t="s">
        <v>136</v>
      </c>
      <c r="H29" s="3">
        <v>9</v>
      </c>
      <c r="I29" s="18">
        <v>1</v>
      </c>
      <c r="J29" s="4">
        <v>1.2</v>
      </c>
      <c r="K29" s="19">
        <f t="shared" si="2"/>
        <v>10.799999999999999</v>
      </c>
      <c r="M29" s="10" t="s">
        <v>63</v>
      </c>
      <c r="N29" s="15" t="s">
        <v>82</v>
      </c>
      <c r="O29" s="15" t="s">
        <v>126</v>
      </c>
      <c r="P29" s="15" t="s">
        <v>127</v>
      </c>
      <c r="Q29" s="15" t="s">
        <v>126</v>
      </c>
      <c r="R29" s="15" t="s">
        <v>128</v>
      </c>
    </row>
    <row r="30" spans="1:18" x14ac:dyDescent="0.25">
      <c r="M30" s="10" t="s">
        <v>64</v>
      </c>
      <c r="N30" s="15" t="s">
        <v>82</v>
      </c>
      <c r="O30" s="15" t="s">
        <v>126</v>
      </c>
      <c r="P30" s="15" t="s">
        <v>130</v>
      </c>
      <c r="Q30" s="15" t="s">
        <v>126</v>
      </c>
      <c r="R30" s="15" t="s">
        <v>141</v>
      </c>
    </row>
    <row r="31" spans="1:18" x14ac:dyDescent="0.25">
      <c r="M31" s="10" t="s">
        <v>65</v>
      </c>
      <c r="N31" s="15"/>
      <c r="O31" s="15"/>
      <c r="P31" s="15"/>
      <c r="Q31" s="15"/>
      <c r="R31" s="15"/>
    </row>
    <row r="32" spans="1:18" x14ac:dyDescent="0.25">
      <c r="A32" s="2"/>
      <c r="B32" s="5" t="s">
        <v>12</v>
      </c>
      <c r="C32" s="5" t="s">
        <v>5</v>
      </c>
      <c r="D32" s="5" t="s">
        <v>6</v>
      </c>
      <c r="E32" s="5" t="s">
        <v>7</v>
      </c>
      <c r="F32" s="5" t="s">
        <v>8</v>
      </c>
      <c r="G32" s="5" t="s">
        <v>9</v>
      </c>
      <c r="H32" s="6" t="s">
        <v>11</v>
      </c>
      <c r="I32" s="6" t="s">
        <v>154</v>
      </c>
      <c r="J32" s="5" t="s">
        <v>13</v>
      </c>
      <c r="K32" s="6" t="s">
        <v>18</v>
      </c>
    </row>
    <row r="33" spans="1:18" x14ac:dyDescent="0.25">
      <c r="A33" s="5" t="s">
        <v>5</v>
      </c>
      <c r="B33" s="2" t="s">
        <v>42</v>
      </c>
      <c r="C33" s="15" t="s">
        <v>136</v>
      </c>
      <c r="D33" s="15" t="s">
        <v>82</v>
      </c>
      <c r="E33" s="15" t="s">
        <v>82</v>
      </c>
      <c r="F33" s="15" t="s">
        <v>96</v>
      </c>
      <c r="G33" s="15" t="s">
        <v>93</v>
      </c>
      <c r="H33" s="3">
        <v>10</v>
      </c>
      <c r="I33" s="18">
        <v>2</v>
      </c>
      <c r="J33" s="4">
        <v>1</v>
      </c>
      <c r="K33" s="19">
        <f>H33*J33</f>
        <v>10</v>
      </c>
    </row>
    <row r="34" spans="1:18" x14ac:dyDescent="0.25">
      <c r="A34" s="5" t="s">
        <v>6</v>
      </c>
      <c r="B34" s="2" t="s">
        <v>43</v>
      </c>
      <c r="C34" s="15" t="s">
        <v>83</v>
      </c>
      <c r="D34" s="15" t="s">
        <v>136</v>
      </c>
      <c r="E34" s="15" t="s">
        <v>96</v>
      </c>
      <c r="F34" s="15" t="s">
        <v>93</v>
      </c>
      <c r="G34" s="15" t="s">
        <v>93</v>
      </c>
      <c r="H34" s="3">
        <v>5</v>
      </c>
      <c r="I34" s="18">
        <v>4</v>
      </c>
      <c r="J34" s="4">
        <v>1</v>
      </c>
      <c r="K34" s="19">
        <f>H34*J34</f>
        <v>5</v>
      </c>
      <c r="M34" s="7" t="s">
        <v>15</v>
      </c>
    </row>
    <row r="35" spans="1:18" x14ac:dyDescent="0.25">
      <c r="A35" s="5" t="s">
        <v>7</v>
      </c>
      <c r="B35" s="2" t="s">
        <v>44</v>
      </c>
      <c r="C35" s="15" t="s">
        <v>83</v>
      </c>
      <c r="D35" s="15" t="s">
        <v>93</v>
      </c>
      <c r="E35" s="15" t="s">
        <v>136</v>
      </c>
      <c r="F35" s="15" t="s">
        <v>83</v>
      </c>
      <c r="G35" s="15" t="s">
        <v>93</v>
      </c>
      <c r="H35" s="3">
        <v>2</v>
      </c>
      <c r="I35" s="18">
        <v>5</v>
      </c>
      <c r="J35" s="4">
        <v>1</v>
      </c>
      <c r="K35" s="19">
        <f>H35*J35</f>
        <v>2</v>
      </c>
      <c r="M35" s="8" t="s">
        <v>10</v>
      </c>
      <c r="N35" s="8" t="s">
        <v>14</v>
      </c>
      <c r="O35" s="8" t="s">
        <v>19</v>
      </c>
      <c r="P35" s="8" t="s">
        <v>16</v>
      </c>
      <c r="Q35" s="11" t="s">
        <v>17</v>
      </c>
      <c r="R35" s="5" t="s">
        <v>20</v>
      </c>
    </row>
    <row r="36" spans="1:18" x14ac:dyDescent="0.25">
      <c r="A36" s="5" t="s">
        <v>8</v>
      </c>
      <c r="B36" s="2" t="s">
        <v>45</v>
      </c>
      <c r="C36" s="15" t="s">
        <v>93</v>
      </c>
      <c r="D36" s="15" t="s">
        <v>96</v>
      </c>
      <c r="E36" s="15" t="s">
        <v>82</v>
      </c>
      <c r="F36" s="15" t="s">
        <v>136</v>
      </c>
      <c r="G36" s="15" t="s">
        <v>83</v>
      </c>
      <c r="H36" s="3">
        <v>7</v>
      </c>
      <c r="I36" s="18">
        <v>3</v>
      </c>
      <c r="J36" s="4">
        <v>1</v>
      </c>
      <c r="K36" s="19">
        <f>H36*J36</f>
        <v>7</v>
      </c>
      <c r="M36" s="9" t="s">
        <v>66</v>
      </c>
      <c r="N36" s="15" t="s">
        <v>96</v>
      </c>
      <c r="O36" s="15" t="s">
        <v>124</v>
      </c>
      <c r="P36" s="15" t="s">
        <v>125</v>
      </c>
      <c r="Q36" s="15" t="s">
        <v>124</v>
      </c>
      <c r="R36" s="15" t="s">
        <v>123</v>
      </c>
    </row>
    <row r="37" spans="1:18" x14ac:dyDescent="0.25">
      <c r="A37" s="5" t="s">
        <v>9</v>
      </c>
      <c r="B37" s="2" t="s">
        <v>106</v>
      </c>
      <c r="C37" s="15" t="s">
        <v>96</v>
      </c>
      <c r="D37" s="15" t="s">
        <v>96</v>
      </c>
      <c r="E37" s="15" t="s">
        <v>96</v>
      </c>
      <c r="F37" s="15" t="s">
        <v>82</v>
      </c>
      <c r="G37" s="15" t="s">
        <v>136</v>
      </c>
      <c r="H37" s="3">
        <v>12</v>
      </c>
      <c r="I37" s="18">
        <v>1</v>
      </c>
      <c r="J37" s="4">
        <v>1</v>
      </c>
      <c r="K37" s="19">
        <f>H37*J37</f>
        <v>12</v>
      </c>
      <c r="M37" s="10" t="s">
        <v>67</v>
      </c>
      <c r="N37" s="15" t="s">
        <v>83</v>
      </c>
      <c r="O37" s="15" t="s">
        <v>149</v>
      </c>
      <c r="P37" s="15" t="s">
        <v>130</v>
      </c>
      <c r="Q37" s="15" t="s">
        <v>124</v>
      </c>
      <c r="R37" s="15" t="s">
        <v>150</v>
      </c>
    </row>
    <row r="38" spans="1:18" x14ac:dyDescent="0.25">
      <c r="M38" s="10" t="s">
        <v>68</v>
      </c>
      <c r="N38" s="15" t="s">
        <v>83</v>
      </c>
      <c r="O38" s="15" t="s">
        <v>90</v>
      </c>
      <c r="P38" s="15" t="s">
        <v>91</v>
      </c>
      <c r="Q38" s="15" t="s">
        <v>90</v>
      </c>
      <c r="R38" s="15" t="s">
        <v>92</v>
      </c>
    </row>
    <row r="39" spans="1:18" x14ac:dyDescent="0.25">
      <c r="M39" s="10" t="s">
        <v>69</v>
      </c>
      <c r="N39" s="15" t="s">
        <v>83</v>
      </c>
      <c r="O39" s="15" t="s">
        <v>94</v>
      </c>
      <c r="P39" s="15" t="s">
        <v>97</v>
      </c>
      <c r="Q39" s="15" t="s">
        <v>94</v>
      </c>
      <c r="R39" s="15" t="s">
        <v>92</v>
      </c>
    </row>
    <row r="40" spans="1:18" x14ac:dyDescent="0.25">
      <c r="M40" s="10" t="s">
        <v>70</v>
      </c>
      <c r="N40" s="15"/>
      <c r="O40" s="15"/>
      <c r="P40" s="15"/>
      <c r="Q40" s="15"/>
      <c r="R40" s="15"/>
    </row>
    <row r="41" spans="1:18" x14ac:dyDescent="0.25">
      <c r="B41" s="12" t="s">
        <v>21</v>
      </c>
      <c r="M41" s="10" t="s">
        <v>71</v>
      </c>
      <c r="N41" s="15" t="s">
        <v>103</v>
      </c>
      <c r="O41" s="15" t="s">
        <v>90</v>
      </c>
      <c r="P41" s="15" t="s">
        <v>108</v>
      </c>
      <c r="Q41" s="15" t="s">
        <v>122</v>
      </c>
      <c r="R41" s="15" t="s">
        <v>123</v>
      </c>
    </row>
    <row r="42" spans="1:18" x14ac:dyDescent="0.25">
      <c r="B42" s="5" t="s">
        <v>22</v>
      </c>
      <c r="C42" s="5" t="s">
        <v>11</v>
      </c>
      <c r="D42" s="5" t="s">
        <v>23</v>
      </c>
      <c r="M42" s="10" t="s">
        <v>72</v>
      </c>
      <c r="N42" s="15" t="s">
        <v>103</v>
      </c>
      <c r="O42" s="15" t="s">
        <v>94</v>
      </c>
      <c r="P42" s="15" t="s">
        <v>95</v>
      </c>
      <c r="Q42" s="15" t="s">
        <v>94</v>
      </c>
      <c r="R42" s="15" t="s">
        <v>104</v>
      </c>
    </row>
    <row r="43" spans="1:18" x14ac:dyDescent="0.25">
      <c r="B43" s="2" t="s">
        <v>30</v>
      </c>
      <c r="C43" s="17">
        <v>19.2</v>
      </c>
      <c r="D43" s="17">
        <v>1</v>
      </c>
      <c r="M43" s="10" t="s">
        <v>73</v>
      </c>
      <c r="N43" s="15" t="s">
        <v>98</v>
      </c>
      <c r="O43" s="15" t="s">
        <v>142</v>
      </c>
      <c r="P43" s="15" t="s">
        <v>143</v>
      </c>
      <c r="Q43" s="15" t="s">
        <v>142</v>
      </c>
      <c r="R43" s="15" t="s">
        <v>144</v>
      </c>
    </row>
    <row r="44" spans="1:18" x14ac:dyDescent="0.25">
      <c r="B44" s="2" t="s">
        <v>34</v>
      </c>
      <c r="C44" s="17">
        <v>12.6</v>
      </c>
      <c r="D44" s="17">
        <v>2</v>
      </c>
      <c r="M44" s="10" t="s">
        <v>74</v>
      </c>
      <c r="N44" s="15"/>
      <c r="O44" s="15"/>
      <c r="P44" s="15"/>
      <c r="Q44" s="15"/>
      <c r="R44" s="15"/>
    </row>
    <row r="45" spans="1:18" x14ac:dyDescent="0.25">
      <c r="B45" s="2" t="s">
        <v>106</v>
      </c>
      <c r="C45" s="16">
        <v>12</v>
      </c>
      <c r="D45" s="17">
        <v>3</v>
      </c>
      <c r="M45" s="10" t="s">
        <v>75</v>
      </c>
      <c r="N45" s="15" t="s">
        <v>93</v>
      </c>
      <c r="O45" s="15" t="s">
        <v>94</v>
      </c>
      <c r="P45" s="15" t="s">
        <v>95</v>
      </c>
      <c r="Q45" s="15" t="s">
        <v>94</v>
      </c>
      <c r="R45" s="15" t="s">
        <v>92</v>
      </c>
    </row>
    <row r="46" spans="1:18" x14ac:dyDescent="0.25">
      <c r="B46" s="2" t="s">
        <v>33</v>
      </c>
      <c r="C46" s="25">
        <v>11.2</v>
      </c>
      <c r="D46" s="17">
        <v>4</v>
      </c>
    </row>
    <row r="47" spans="1:18" x14ac:dyDescent="0.25">
      <c r="B47" s="2" t="s">
        <v>41</v>
      </c>
      <c r="C47" s="17">
        <v>10.8</v>
      </c>
      <c r="D47" s="17">
        <v>5</v>
      </c>
    </row>
    <row r="48" spans="1:18" x14ac:dyDescent="0.25">
      <c r="B48" s="2" t="s">
        <v>42</v>
      </c>
      <c r="C48" s="16">
        <v>10</v>
      </c>
      <c r="D48" s="17">
        <v>6</v>
      </c>
      <c r="M48" s="7" t="s">
        <v>15</v>
      </c>
    </row>
    <row r="49" spans="2:18" x14ac:dyDescent="0.25">
      <c r="B49" s="2" t="s">
        <v>40</v>
      </c>
      <c r="C49" s="17">
        <v>8.4</v>
      </c>
      <c r="D49" s="17">
        <v>7</v>
      </c>
      <c r="M49" s="8" t="s">
        <v>12</v>
      </c>
      <c r="N49" s="8" t="s">
        <v>14</v>
      </c>
      <c r="O49" s="8" t="s">
        <v>19</v>
      </c>
      <c r="P49" s="8" t="s">
        <v>16</v>
      </c>
      <c r="Q49" s="11" t="s">
        <v>17</v>
      </c>
      <c r="R49" s="5" t="s">
        <v>20</v>
      </c>
    </row>
    <row r="50" spans="2:18" x14ac:dyDescent="0.25">
      <c r="B50" s="2" t="s">
        <v>39</v>
      </c>
      <c r="C50" s="17">
        <v>7.2</v>
      </c>
      <c r="D50" s="17">
        <v>8</v>
      </c>
      <c r="M50" s="9" t="s">
        <v>76</v>
      </c>
      <c r="N50" s="15" t="s">
        <v>82</v>
      </c>
      <c r="O50" s="15" t="s">
        <v>109</v>
      </c>
      <c r="P50" s="15" t="s">
        <v>108</v>
      </c>
      <c r="Q50" s="15" t="s">
        <v>121</v>
      </c>
      <c r="R50" s="15" t="s">
        <v>120</v>
      </c>
    </row>
    <row r="51" spans="2:18" x14ac:dyDescent="0.25">
      <c r="B51" s="2" t="s">
        <v>45</v>
      </c>
      <c r="C51" s="16">
        <v>7</v>
      </c>
      <c r="D51" s="17">
        <v>9</v>
      </c>
      <c r="M51" s="10" t="s">
        <v>77</v>
      </c>
      <c r="N51" s="15" t="s">
        <v>82</v>
      </c>
      <c r="O51" s="15" t="s">
        <v>109</v>
      </c>
      <c r="P51" s="15" t="s">
        <v>130</v>
      </c>
      <c r="Q51" s="15" t="s">
        <v>140</v>
      </c>
      <c r="R51" s="15" t="s">
        <v>141</v>
      </c>
    </row>
    <row r="52" spans="2:18" x14ac:dyDescent="0.25">
      <c r="B52" s="2" t="s">
        <v>28</v>
      </c>
      <c r="C52" s="17">
        <v>6.4</v>
      </c>
      <c r="D52" s="17">
        <v>10</v>
      </c>
      <c r="M52" s="10" t="s">
        <v>78</v>
      </c>
      <c r="N52" s="15" t="s">
        <v>96</v>
      </c>
      <c r="O52" s="15" t="s">
        <v>109</v>
      </c>
      <c r="P52" s="15" t="s">
        <v>110</v>
      </c>
      <c r="Q52" s="15" t="s">
        <v>111</v>
      </c>
      <c r="R52" s="15" t="s">
        <v>112</v>
      </c>
    </row>
    <row r="53" spans="2:18" x14ac:dyDescent="0.25">
      <c r="B53" s="2" t="s">
        <v>36</v>
      </c>
      <c r="C53" s="17">
        <v>5.6</v>
      </c>
      <c r="D53" s="17">
        <v>11</v>
      </c>
      <c r="M53" s="10" t="s">
        <v>79</v>
      </c>
      <c r="N53" s="15" t="s">
        <v>96</v>
      </c>
      <c r="O53" s="15" t="s">
        <v>107</v>
      </c>
      <c r="P53" s="15" t="s">
        <v>108</v>
      </c>
      <c r="Q53" s="15" t="s">
        <v>107</v>
      </c>
      <c r="R53" s="15" t="s">
        <v>104</v>
      </c>
    </row>
    <row r="54" spans="2:18" x14ac:dyDescent="0.25">
      <c r="B54" s="2" t="s">
        <v>43</v>
      </c>
      <c r="C54" s="16">
        <v>5</v>
      </c>
      <c r="D54" s="17">
        <v>12</v>
      </c>
      <c r="M54" s="10" t="s">
        <v>80</v>
      </c>
      <c r="N54" s="15" t="s">
        <v>93</v>
      </c>
      <c r="O54" s="15" t="s">
        <v>84</v>
      </c>
      <c r="P54" s="15" t="s">
        <v>110</v>
      </c>
      <c r="Q54" s="15" t="s">
        <v>84</v>
      </c>
      <c r="R54" s="15" t="s">
        <v>120</v>
      </c>
    </row>
    <row r="55" spans="2:18" x14ac:dyDescent="0.25">
      <c r="B55" s="2" t="s">
        <v>155</v>
      </c>
      <c r="C55" s="17">
        <v>4.8</v>
      </c>
      <c r="D55" s="17">
        <v>13</v>
      </c>
      <c r="M55" s="10" t="s">
        <v>81</v>
      </c>
      <c r="N55" s="15" t="s">
        <v>83</v>
      </c>
      <c r="O55" s="15" t="s">
        <v>84</v>
      </c>
      <c r="P55" s="15" t="s">
        <v>85</v>
      </c>
      <c r="Q55" s="15" t="s">
        <v>84</v>
      </c>
      <c r="R55" s="15" t="s">
        <v>86</v>
      </c>
    </row>
    <row r="56" spans="2:18" x14ac:dyDescent="0.25">
      <c r="B56" s="2" t="s">
        <v>27</v>
      </c>
      <c r="C56" s="17">
        <v>4.8</v>
      </c>
      <c r="D56" s="17">
        <v>14</v>
      </c>
      <c r="M56" s="10" t="s">
        <v>116</v>
      </c>
      <c r="N56" s="15" t="s">
        <v>93</v>
      </c>
      <c r="O56" s="15" t="s">
        <v>106</v>
      </c>
      <c r="P56" s="15" t="s">
        <v>152</v>
      </c>
      <c r="Q56" s="15" t="s">
        <v>109</v>
      </c>
      <c r="R56" s="15" t="s">
        <v>153</v>
      </c>
    </row>
    <row r="57" spans="2:18" x14ac:dyDescent="0.25">
      <c r="B57" s="2" t="s">
        <v>32</v>
      </c>
      <c r="C57" s="17">
        <v>4.2</v>
      </c>
      <c r="D57" s="17">
        <v>15</v>
      </c>
      <c r="M57" s="10" t="s">
        <v>117</v>
      </c>
      <c r="N57" s="15" t="s">
        <v>96</v>
      </c>
      <c r="O57" s="15" t="s">
        <v>106</v>
      </c>
      <c r="P57" s="15" t="s">
        <v>91</v>
      </c>
      <c r="Q57" s="15" t="s">
        <v>106</v>
      </c>
      <c r="R57" s="15" t="s">
        <v>134</v>
      </c>
    </row>
    <row r="58" spans="2:18" x14ac:dyDescent="0.25">
      <c r="B58" s="2" t="s">
        <v>37</v>
      </c>
      <c r="C58" s="17">
        <v>3.6</v>
      </c>
      <c r="D58" s="17">
        <v>16</v>
      </c>
      <c r="M58" s="10" t="s">
        <v>118</v>
      </c>
      <c r="N58" s="15" t="s">
        <v>96</v>
      </c>
      <c r="O58" s="15" t="s">
        <v>129</v>
      </c>
      <c r="P58" s="15" t="s">
        <v>130</v>
      </c>
      <c r="Q58" s="15" t="s">
        <v>107</v>
      </c>
      <c r="R58" s="15" t="s">
        <v>131</v>
      </c>
    </row>
    <row r="59" spans="2:18" x14ac:dyDescent="0.25">
      <c r="B59" s="2" t="s">
        <v>38</v>
      </c>
      <c r="C59" s="17">
        <v>3.6</v>
      </c>
      <c r="D59" s="17">
        <v>17</v>
      </c>
      <c r="M59" s="10" t="s">
        <v>119</v>
      </c>
      <c r="N59" s="15" t="s">
        <v>82</v>
      </c>
      <c r="O59" s="15" t="s">
        <v>106</v>
      </c>
      <c r="P59" s="15" t="s">
        <v>108</v>
      </c>
      <c r="Q59" s="15" t="s">
        <v>106</v>
      </c>
      <c r="R59" s="15" t="s">
        <v>120</v>
      </c>
    </row>
    <row r="60" spans="2:18" x14ac:dyDescent="0.25">
      <c r="B60" s="2" t="s">
        <v>44</v>
      </c>
      <c r="C60" s="16">
        <v>2</v>
      </c>
      <c r="D60" s="17">
        <v>18</v>
      </c>
    </row>
    <row r="61" spans="2:18" x14ac:dyDescent="0.25">
      <c r="B61" s="2" t="s">
        <v>31</v>
      </c>
      <c r="C61" s="17">
        <v>1.6</v>
      </c>
      <c r="D61" s="17">
        <v>19</v>
      </c>
    </row>
    <row r="62" spans="2:18" x14ac:dyDescent="0.25">
      <c r="B62" s="2" t="s">
        <v>35</v>
      </c>
      <c r="C62" s="17">
        <v>0</v>
      </c>
      <c r="D62" s="17">
        <v>20</v>
      </c>
    </row>
    <row r="66" spans="2:4" x14ac:dyDescent="0.25">
      <c r="B66" s="13" t="s">
        <v>24</v>
      </c>
      <c r="C66" s="14"/>
    </row>
    <row r="67" spans="2:4" x14ac:dyDescent="0.25">
      <c r="B67" s="5" t="s">
        <v>22</v>
      </c>
      <c r="C67" s="8" t="s">
        <v>25</v>
      </c>
      <c r="D67" s="5" t="s">
        <v>20</v>
      </c>
    </row>
    <row r="68" spans="2:4" x14ac:dyDescent="0.25">
      <c r="B68" s="2" t="s">
        <v>30</v>
      </c>
      <c r="C68" s="17">
        <v>27</v>
      </c>
      <c r="D68" s="15" t="s">
        <v>134</v>
      </c>
    </row>
    <row r="69" spans="2:4" x14ac:dyDescent="0.25">
      <c r="B69" s="2" t="s">
        <v>137</v>
      </c>
      <c r="C69" s="17">
        <v>23</v>
      </c>
      <c r="D69" s="15" t="s">
        <v>134</v>
      </c>
    </row>
    <row r="70" spans="2:4" x14ac:dyDescent="0.25">
      <c r="B70" s="2" t="s">
        <v>156</v>
      </c>
      <c r="C70" s="17">
        <v>23</v>
      </c>
      <c r="D70" s="15" t="s">
        <v>128</v>
      </c>
    </row>
    <row r="71" spans="2:4" x14ac:dyDescent="0.25">
      <c r="B71" s="2" t="s">
        <v>34</v>
      </c>
      <c r="C71" s="17">
        <v>23</v>
      </c>
      <c r="D71" s="15" t="s">
        <v>128</v>
      </c>
    </row>
    <row r="72" spans="2:4" x14ac:dyDescent="0.25">
      <c r="B72" s="2" t="s">
        <v>28</v>
      </c>
      <c r="C72" s="17">
        <v>22</v>
      </c>
      <c r="D72" s="21">
        <v>44485</v>
      </c>
    </row>
    <row r="73" spans="2:4" x14ac:dyDescent="0.25">
      <c r="B73" s="22" t="s">
        <v>157</v>
      </c>
      <c r="C73" s="17">
        <v>22</v>
      </c>
      <c r="D73" s="21">
        <v>44484</v>
      </c>
    </row>
    <row r="74" spans="2:4" x14ac:dyDescent="0.25">
      <c r="B74" s="2" t="s">
        <v>41</v>
      </c>
      <c r="C74" s="17">
        <v>20</v>
      </c>
      <c r="D74" s="15" t="s">
        <v>92</v>
      </c>
    </row>
    <row r="75" spans="2:4" x14ac:dyDescent="0.25">
      <c r="B75" s="2" t="s">
        <v>32</v>
      </c>
      <c r="C75" s="17">
        <v>18</v>
      </c>
      <c r="D75" s="15" t="s">
        <v>114</v>
      </c>
    </row>
    <row r="76" spans="2:4" x14ac:dyDescent="0.25">
      <c r="B76" s="22" t="s">
        <v>138</v>
      </c>
      <c r="C76" s="17">
        <v>17</v>
      </c>
      <c r="D76" s="15" t="s">
        <v>146</v>
      </c>
    </row>
    <row r="77" spans="2:4" x14ac:dyDescent="0.25">
      <c r="B77" s="2" t="s">
        <v>33</v>
      </c>
      <c r="C77" s="17">
        <v>16</v>
      </c>
      <c r="D77" s="23">
        <v>44455</v>
      </c>
    </row>
    <row r="78" spans="2:4" x14ac:dyDescent="0.25">
      <c r="B78" s="2" t="s">
        <v>37</v>
      </c>
      <c r="C78" s="17">
        <v>15</v>
      </c>
      <c r="D78" s="15" t="s">
        <v>150</v>
      </c>
    </row>
    <row r="79" spans="2:4" x14ac:dyDescent="0.25">
      <c r="B79" s="2" t="s">
        <v>42</v>
      </c>
      <c r="C79" s="24">
        <v>15</v>
      </c>
      <c r="D79" s="15" t="s">
        <v>141</v>
      </c>
    </row>
    <row r="80" spans="2:4" x14ac:dyDescent="0.25">
      <c r="B80" s="22" t="s">
        <v>107</v>
      </c>
      <c r="C80" s="24">
        <v>15</v>
      </c>
      <c r="D80" s="15" t="s">
        <v>131</v>
      </c>
    </row>
    <row r="81" spans="2:4" x14ac:dyDescent="0.25">
      <c r="B81" s="2" t="s">
        <v>40</v>
      </c>
      <c r="C81" s="17">
        <v>14</v>
      </c>
      <c r="D81" s="15" t="s">
        <v>92</v>
      </c>
    </row>
    <row r="82" spans="2:4" x14ac:dyDescent="0.25">
      <c r="B82" s="22" t="s">
        <v>106</v>
      </c>
      <c r="C82" s="17">
        <v>14</v>
      </c>
      <c r="D82" s="15" t="s">
        <v>134</v>
      </c>
    </row>
    <row r="83" spans="2:4" x14ac:dyDescent="0.25">
      <c r="B83" s="22" t="s">
        <v>84</v>
      </c>
      <c r="C83" s="17">
        <v>9</v>
      </c>
      <c r="D83" s="15" t="s">
        <v>112</v>
      </c>
    </row>
    <row r="84" spans="2:4" x14ac:dyDescent="0.25">
      <c r="B84" s="2" t="s">
        <v>31</v>
      </c>
      <c r="C84" s="2"/>
      <c r="D84" s="2"/>
    </row>
    <row r="85" spans="2:4" x14ac:dyDescent="0.25">
      <c r="B85" s="2" t="s">
        <v>159</v>
      </c>
      <c r="C85" s="2"/>
      <c r="D85" s="2"/>
    </row>
    <row r="86" spans="2:4" x14ac:dyDescent="0.25">
      <c r="B86" s="2" t="s">
        <v>158</v>
      </c>
      <c r="C86" s="2"/>
      <c r="D86" s="2"/>
    </row>
    <row r="87" spans="2:4" x14ac:dyDescent="0.25">
      <c r="B87" s="2" t="s">
        <v>44</v>
      </c>
      <c r="C87" s="2"/>
      <c r="D87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Round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</dc:creator>
  <cp:lastModifiedBy>Mikael</cp:lastModifiedBy>
  <dcterms:created xsi:type="dcterms:W3CDTF">2021-09-14T17:21:15Z</dcterms:created>
  <dcterms:modified xsi:type="dcterms:W3CDTF">2021-10-25T17:03:34Z</dcterms:modified>
</cp:coreProperties>
</file>