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59107DB9-5058-4905-9D3B-F7F63DCBF2E7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2" l="1"/>
  <c r="K42" i="2"/>
  <c r="K41" i="2"/>
  <c r="K40" i="2"/>
  <c r="K39" i="2"/>
  <c r="K35" i="2"/>
  <c r="K34" i="2"/>
  <c r="K33" i="2"/>
  <c r="K32" i="2"/>
  <c r="K31" i="2"/>
  <c r="K27" i="2"/>
  <c r="K26" i="2"/>
  <c r="K25" i="2"/>
  <c r="K24" i="2"/>
  <c r="K23" i="2"/>
  <c r="K19" i="2"/>
  <c r="K18" i="2"/>
  <c r="K17" i="2"/>
  <c r="K16" i="2"/>
  <c r="K15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<sst xmlns="http://schemas.openxmlformats.org/spreadsheetml/2006/main" count="279" uniqueCount="122">
  <si>
    <t>Groovetown Jack</t>
  </si>
  <si>
    <t>Lohko 3</t>
  </si>
  <si>
    <t>A</t>
  </si>
  <si>
    <t>B</t>
  </si>
  <si>
    <t>C</t>
  </si>
  <si>
    <t>D</t>
  </si>
  <si>
    <t>E</t>
  </si>
  <si>
    <t>Lohko 2</t>
  </si>
  <si>
    <t>pist.</t>
  </si>
  <si>
    <t>Lohko 1</t>
  </si>
  <si>
    <t>rank. Ker.</t>
  </si>
  <si>
    <t>Tulos/result</t>
  </si>
  <si>
    <t>OTTELUT/GAMES</t>
  </si>
  <si>
    <t>Paras/Best break</t>
  </si>
  <si>
    <t>Break owner/tekijä</t>
  </si>
  <si>
    <t>rank pist.</t>
  </si>
  <si>
    <t>Voittaja/winner</t>
  </si>
  <si>
    <t>pvm/date</t>
  </si>
  <si>
    <t>LIIGA RANKING</t>
  </si>
  <si>
    <t>Pelaaja/Player</t>
  </si>
  <si>
    <t>sija</t>
  </si>
  <si>
    <t>LIIGA BREAK LIST</t>
  </si>
  <si>
    <t>best break</t>
  </si>
  <si>
    <t>Lohko 4</t>
  </si>
  <si>
    <t xml:space="preserve">Pimenoff Christoffer </t>
  </si>
  <si>
    <t xml:space="preserve">Lagerbohm William </t>
  </si>
  <si>
    <t xml:space="preserve">Viro Antti </t>
  </si>
  <si>
    <t>Kuusisto Jalmari</t>
  </si>
  <si>
    <t xml:space="preserve">Kyllönen Joonas </t>
  </si>
  <si>
    <t xml:space="preserve">Ruotoistenmäki Juuso </t>
  </si>
  <si>
    <t xml:space="preserve">Helanterä Alex </t>
  </si>
  <si>
    <t>Helanterä Anton</t>
  </si>
  <si>
    <t xml:space="preserve">Soinne Janne </t>
  </si>
  <si>
    <t xml:space="preserve">Aittola Konsta </t>
  </si>
  <si>
    <t xml:space="preserve">	Paavola Tuomas </t>
  </si>
  <si>
    <t xml:space="preserve">Salmi Eki </t>
  </si>
  <si>
    <t xml:space="preserve">Rissanen Joonas </t>
  </si>
  <si>
    <t xml:space="preserve">Lintilä Atte </t>
  </si>
  <si>
    <t xml:space="preserve">Kilpinen Harri </t>
  </si>
  <si>
    <t xml:space="preserve">Jokinen Riku </t>
  </si>
  <si>
    <t xml:space="preserve">Wallenius Markus </t>
  </si>
  <si>
    <t xml:space="preserve">Vartiainen Mika </t>
  </si>
  <si>
    <t xml:space="preserve">Harju-Virta Mikael </t>
  </si>
  <si>
    <t xml:space="preserve">Paavola Tuomas - Salmi Eki </t>
  </si>
  <si>
    <t>Harju-Virta Mikael</t>
  </si>
  <si>
    <t>19.9.2021</t>
  </si>
  <si>
    <t>Herve Michael</t>
  </si>
  <si>
    <t>Wallenius Markus</t>
  </si>
  <si>
    <t>23.9.2021</t>
  </si>
  <si>
    <t>2.10.2021</t>
  </si>
  <si>
    <t>5.10.2021</t>
  </si>
  <si>
    <t>11.10.2021</t>
  </si>
  <si>
    <t>x</t>
  </si>
  <si>
    <t>Christoffer Pimenoff</t>
  </si>
  <si>
    <t>Antti Viro</t>
  </si>
  <si>
    <t>12.10.2021</t>
  </si>
  <si>
    <t>sijoitus</t>
  </si>
  <si>
    <t>Viro Antti</t>
  </si>
  <si>
    <t>Soinne Janne</t>
  </si>
  <si>
    <t>Aittola Konsta</t>
  </si>
  <si>
    <t>Salmi Eki</t>
  </si>
  <si>
    <t>Rissanen Joonas</t>
  </si>
  <si>
    <t>Lohko 5</t>
  </si>
  <si>
    <t>Wilenius Tatu</t>
  </si>
  <si>
    <t>Aaltonen Juho</t>
  </si>
  <si>
    <t>Juujärvi Teemu</t>
  </si>
  <si>
    <t>Niinimäki Teo</t>
  </si>
  <si>
    <t>Sundström Janika</t>
  </si>
  <si>
    <t>Virtanen Vesa-Ville</t>
  </si>
  <si>
    <t>Amiryousefi Ali</t>
  </si>
  <si>
    <t xml:space="preserve">Kuusisto Jalmari - Viro Antti </t>
  </si>
  <si>
    <t>Niinimäki Teo - Amiryousefi Ali</t>
  </si>
  <si>
    <t>Kuusisto Jalmari - Helanterä Anton</t>
  </si>
  <si>
    <t>11.11.2021</t>
  </si>
  <si>
    <t>Viro Antti  - Helanterä Anton</t>
  </si>
  <si>
    <t>Teo Niinimäki</t>
  </si>
  <si>
    <t>22.11.2021</t>
  </si>
  <si>
    <t>25.11.2021</t>
  </si>
  <si>
    <t>Joonas Saloheimo</t>
  </si>
  <si>
    <t>Peliaika 3.12.-9.1.2022</t>
  </si>
  <si>
    <t>Game period 3rd December - 9th January 2022</t>
  </si>
  <si>
    <t>Snooker Open House liiga kierros 3/Round 3</t>
  </si>
  <si>
    <t>Hailio Riku</t>
  </si>
  <si>
    <t>varapaikka</t>
  </si>
  <si>
    <t>Kuusisto Jalmari - Virtanen Vesa-Ville</t>
  </si>
  <si>
    <t>Kuusisto Jalmari - Wilenius Tatu</t>
  </si>
  <si>
    <t>Viro Antti  - Virtanen Vesa-Ville</t>
  </si>
  <si>
    <t>Viro Antti  - Wilenius Tatu</t>
  </si>
  <si>
    <t>Virtanen Vesa-Ville - Helanterä Anton</t>
  </si>
  <si>
    <t>Virtanen Vesa-Ville - Wilenius Tatu</t>
  </si>
  <si>
    <t>Helanterä Anton - Wilenius Tatu</t>
  </si>
  <si>
    <t xml:space="preserve">Kyllönen Joonas -  Aittola Konsta </t>
  </si>
  <si>
    <t xml:space="preserve">Kyllönen Joonas -  Kilpinen Harri </t>
  </si>
  <si>
    <t xml:space="preserve">Kyllönen Joonas -  Helanterä Alex </t>
  </si>
  <si>
    <t xml:space="preserve">Aittola Konsta -  Kilpinen Harri </t>
  </si>
  <si>
    <t xml:space="preserve">Aittola Konsta -  Helanterä Alex </t>
  </si>
  <si>
    <t xml:space="preserve">Kilpinen Harri - Helanterä Alex </t>
  </si>
  <si>
    <t>Ruotoistenmäki Juuso -  Herve Michael</t>
  </si>
  <si>
    <t xml:space="preserve">Ruotoistenmäki Juuso -  Paavola Tuomas </t>
  </si>
  <si>
    <t xml:space="preserve">Ruotoistenmäki Juuso -  Salmi Eki </t>
  </si>
  <si>
    <t>Ruotoistenmäki Juuso -  Joonas Saloheimo</t>
  </si>
  <si>
    <t xml:space="preserve">Herve Michael - Paavola Tuomas </t>
  </si>
  <si>
    <t xml:space="preserve">Herve Michael - Salmi Eki </t>
  </si>
  <si>
    <t>Herve Michael - Joonas Saloheimo</t>
  </si>
  <si>
    <t>Paavola Tuomas -  Joonas Saloheimo</t>
  </si>
  <si>
    <t>Salmi Eki -  Joonas Saloheimo</t>
  </si>
  <si>
    <t xml:space="preserve">Niinimäki Teo - Harju-Virta Mikael </t>
  </si>
  <si>
    <t>Niinimäki Teo - Hailio Riku</t>
  </si>
  <si>
    <t xml:space="preserve">Amiryousefi Ali -  Harju-Virta Mikael </t>
  </si>
  <si>
    <t>Amiryousefi Ali -  Hailio Riku</t>
  </si>
  <si>
    <t>Harju-Virta Mikael  - Amiryousefi Ali</t>
  </si>
  <si>
    <t>Wallenius Markus -  Sundström Janika</t>
  </si>
  <si>
    <t>Wallenius Markus -  Juujärvi Teemu</t>
  </si>
  <si>
    <t>Wallenius Markus -  Aaltonen Juho</t>
  </si>
  <si>
    <t>Sundström Janika -  Juujärvi Teemu</t>
  </si>
  <si>
    <t>Sundström Janika -  Aaltonen Juho</t>
  </si>
  <si>
    <t>Juujärvi Teemu -  Aaltonen Juho</t>
  </si>
  <si>
    <t>Lintilä Atte</t>
  </si>
  <si>
    <t>Kyllönen Joonas  - Lintilä Atte</t>
  </si>
  <si>
    <t>Aittola Konsta - Lintilä Atte</t>
  </si>
  <si>
    <t>Kilpinen Harri - Lintilä Atte</t>
  </si>
  <si>
    <t>Helanterä Alex  -  Lintilä 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</si>
</sst>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Border="1" applyAlignme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0" xfId="0" quotePrefix="1" applyFont="1"/>
    <xf numFmtId="0" fontId="5" fillId="0" borderId="0" xfId="1" applyFont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Fill="1" applyBorder="1"/>
    <xf numFmtId="0" fontId="6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113"/>
  <sheetViews>
    <sheetView tabSelected="1" zoomScale="70" zoomScaleNormal="70" workbookViewId="0">
      <selection activeCell="A3" sqref="A3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3" max="13" width="42.7109375" customWidth="1"/>
    <col min="14" max="15" width="16.42578125" customWidth="1"/>
    <col min="16" max="16" width="16.28515625" customWidth="1"/>
    <col min="17" max="17" width="20.28515625" customWidth="1"/>
    <col min="18" max="18" width="16.42578125" customWidth="1"/>
  </cols>
  <sheetData>
    <row r="1" spans="1:18" ht="23.25" x14ac:dyDescent="0.35">
      <c r="A1" s="32" t="s">
        <v>0</v>
      </c>
      <c r="B1" s="32"/>
      <c r="C1" s="32"/>
      <c r="D1" s="32"/>
      <c r="E1" s="32"/>
    </row>
    <row r="2" spans="1:18" ht="23.25" x14ac:dyDescent="0.35">
      <c r="A2" s="32" t="s">
        <v>81</v>
      </c>
      <c r="B2" s="32"/>
      <c r="C2" s="32"/>
      <c r="D2" s="32"/>
      <c r="E2" s="32"/>
    </row>
    <row r="4" spans="1:18" ht="21" x14ac:dyDescent="0.35">
      <c r="A4" s="1" t="s">
        <v>79</v>
      </c>
      <c r="B4" s="1"/>
      <c r="C4" s="1"/>
    </row>
    <row r="5" spans="1:18" ht="21" x14ac:dyDescent="0.35">
      <c r="A5" s="1" t="s">
        <v>80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12</v>
      </c>
      <c r="N6" s="2"/>
      <c r="O6" s="2"/>
      <c r="P6" s="2"/>
      <c r="Q6" s="2"/>
      <c r="R6" s="2"/>
    </row>
    <row r="7" spans="1:18" ht="15.75" x14ac:dyDescent="0.25">
      <c r="A7" s="4"/>
      <c r="B7" s="5" t="s">
        <v>62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8</v>
      </c>
      <c r="I7" s="6" t="s">
        <v>56</v>
      </c>
      <c r="J7" s="5" t="s">
        <v>10</v>
      </c>
      <c r="K7" s="6" t="s">
        <v>15</v>
      </c>
      <c r="L7" s="2"/>
      <c r="M7" s="7" t="s">
        <v>62</v>
      </c>
      <c r="N7" s="7" t="s">
        <v>11</v>
      </c>
      <c r="O7" s="7" t="s">
        <v>16</v>
      </c>
      <c r="P7" s="7" t="s">
        <v>13</v>
      </c>
      <c r="Q7" s="8" t="s">
        <v>14</v>
      </c>
      <c r="R7" s="5" t="s">
        <v>17</v>
      </c>
    </row>
    <row r="8" spans="1:18" ht="15.75" x14ac:dyDescent="0.25">
      <c r="A8" s="5" t="s">
        <v>2</v>
      </c>
      <c r="B8" s="4" t="s">
        <v>27</v>
      </c>
      <c r="C8" s="9" t="s">
        <v>52</v>
      </c>
      <c r="D8" s="10"/>
      <c r="E8" s="10"/>
      <c r="F8" s="10"/>
      <c r="G8" s="10"/>
      <c r="H8" s="11"/>
      <c r="I8" s="12"/>
      <c r="J8" s="13">
        <v>1.8</v>
      </c>
      <c r="K8" s="14">
        <f>H8*J8</f>
        <v>0</v>
      </c>
      <c r="L8" s="2"/>
      <c r="M8" s="15" t="s">
        <v>70</v>
      </c>
      <c r="N8" s="10"/>
      <c r="O8" s="10"/>
      <c r="P8" s="10"/>
      <c r="Q8" s="10"/>
      <c r="R8" s="10"/>
    </row>
    <row r="9" spans="1:18" ht="15.75" x14ac:dyDescent="0.25">
      <c r="A9" s="5" t="s">
        <v>3</v>
      </c>
      <c r="B9" s="4" t="s">
        <v>26</v>
      </c>
      <c r="C9" s="10"/>
      <c r="D9" s="9" t="s">
        <v>52</v>
      </c>
      <c r="E9" s="10"/>
      <c r="F9" s="10"/>
      <c r="G9" s="10"/>
      <c r="H9" s="11"/>
      <c r="I9" s="12"/>
      <c r="J9" s="13">
        <v>1.8</v>
      </c>
      <c r="K9" s="14">
        <f t="shared" ref="K9:K12" si="0">H9*J9</f>
        <v>0</v>
      </c>
      <c r="L9" s="2"/>
      <c r="M9" s="16" t="s">
        <v>84</v>
      </c>
      <c r="N9" s="10"/>
      <c r="O9" s="10"/>
      <c r="P9" s="10"/>
      <c r="Q9" s="10"/>
      <c r="R9" s="10"/>
    </row>
    <row r="10" spans="1:18" ht="15.75" x14ac:dyDescent="0.25">
      <c r="A10" s="5" t="s">
        <v>4</v>
      </c>
      <c r="B10" s="4" t="s">
        <v>68</v>
      </c>
      <c r="C10" s="10"/>
      <c r="D10" s="10"/>
      <c r="E10" s="9" t="s">
        <v>52</v>
      </c>
      <c r="F10" s="10"/>
      <c r="G10" s="10"/>
      <c r="H10" s="11"/>
      <c r="I10" s="12"/>
      <c r="J10" s="13">
        <v>1.8</v>
      </c>
      <c r="K10" s="14">
        <f t="shared" si="0"/>
        <v>0</v>
      </c>
      <c r="L10" s="2"/>
      <c r="M10" s="16" t="s">
        <v>72</v>
      </c>
      <c r="N10" s="10"/>
      <c r="O10" s="10"/>
      <c r="P10" s="10"/>
      <c r="Q10" s="10"/>
      <c r="R10" s="10"/>
    </row>
    <row r="11" spans="1:18" ht="15.75" x14ac:dyDescent="0.25">
      <c r="A11" s="5" t="s">
        <v>5</v>
      </c>
      <c r="B11" s="4" t="s">
        <v>31</v>
      </c>
      <c r="C11" s="10"/>
      <c r="D11" s="10"/>
      <c r="E11" s="10"/>
      <c r="F11" s="9" t="s">
        <v>52</v>
      </c>
      <c r="G11" s="10"/>
      <c r="H11" s="11"/>
      <c r="I11" s="12"/>
      <c r="J11" s="13">
        <v>1.8</v>
      </c>
      <c r="K11" s="14">
        <f t="shared" si="0"/>
        <v>0</v>
      </c>
      <c r="L11" s="2"/>
      <c r="M11" s="16" t="s">
        <v>85</v>
      </c>
      <c r="N11" s="10"/>
      <c r="O11" s="10"/>
      <c r="P11" s="10"/>
      <c r="Q11" s="10"/>
      <c r="R11" s="10"/>
    </row>
    <row r="12" spans="1:18" ht="15.75" x14ac:dyDescent="0.25">
      <c r="A12" s="5" t="s">
        <v>6</v>
      </c>
      <c r="B12" s="4" t="s">
        <v>63</v>
      </c>
      <c r="C12" s="10"/>
      <c r="D12" s="10"/>
      <c r="E12" s="10"/>
      <c r="F12" s="10"/>
      <c r="G12" s="9" t="s">
        <v>52</v>
      </c>
      <c r="H12" s="11"/>
      <c r="I12" s="12"/>
      <c r="J12" s="13">
        <v>1.8</v>
      </c>
      <c r="K12" s="14">
        <f t="shared" si="0"/>
        <v>0</v>
      </c>
      <c r="L12" s="2"/>
      <c r="M12" s="16" t="s">
        <v>86</v>
      </c>
      <c r="N12" s="10"/>
      <c r="O12" s="10"/>
      <c r="P12" s="10"/>
      <c r="Q12" s="10"/>
      <c r="R12" s="10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6" t="s">
        <v>74</v>
      </c>
      <c r="N13" s="10"/>
      <c r="O13" s="10"/>
      <c r="P13" s="10"/>
      <c r="Q13" s="10"/>
      <c r="R13" s="10"/>
    </row>
    <row r="14" spans="1:18" ht="15.75" x14ac:dyDescent="0.25">
      <c r="A14" s="4"/>
      <c r="B14" s="5" t="s">
        <v>23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6" t="s">
        <v>8</v>
      </c>
      <c r="I14" s="6" t="s">
        <v>56</v>
      </c>
      <c r="J14" s="5" t="s">
        <v>10</v>
      </c>
      <c r="K14" s="6" t="s">
        <v>15</v>
      </c>
      <c r="L14" s="2"/>
      <c r="M14" s="16" t="s">
        <v>87</v>
      </c>
      <c r="N14" s="10"/>
      <c r="O14" s="10"/>
      <c r="P14" s="10"/>
      <c r="Q14" s="10"/>
      <c r="R14" s="10"/>
    </row>
    <row r="15" spans="1:18" ht="15.75" x14ac:dyDescent="0.25">
      <c r="A15" s="5" t="s">
        <v>2</v>
      </c>
      <c r="B15" s="4" t="s">
        <v>28</v>
      </c>
      <c r="C15" s="9" t="s">
        <v>52</v>
      </c>
      <c r="D15" s="10"/>
      <c r="E15" s="10"/>
      <c r="F15" s="10"/>
      <c r="G15" s="10"/>
      <c r="H15" s="11"/>
      <c r="I15" s="12"/>
      <c r="J15" s="13">
        <v>1.6</v>
      </c>
      <c r="K15" s="14">
        <f>H15*J15</f>
        <v>0</v>
      </c>
      <c r="L15" s="2"/>
      <c r="M15" s="16" t="s">
        <v>88</v>
      </c>
      <c r="N15" s="10"/>
      <c r="O15" s="10"/>
      <c r="P15" s="10"/>
      <c r="Q15" s="10"/>
      <c r="R15" s="10"/>
    </row>
    <row r="16" spans="1:18" ht="15.75" x14ac:dyDescent="0.25">
      <c r="A16" s="5" t="s">
        <v>3</v>
      </c>
      <c r="B16" s="4" t="s">
        <v>33</v>
      </c>
      <c r="C16" s="10"/>
      <c r="D16" s="9" t="s">
        <v>52</v>
      </c>
      <c r="E16" s="10"/>
      <c r="F16" s="10"/>
      <c r="G16" s="10"/>
      <c r="H16" s="11"/>
      <c r="I16" s="12"/>
      <c r="J16" s="13">
        <v>1.6</v>
      </c>
      <c r="K16" s="14">
        <f t="shared" ref="K16:K19" si="1">H16*J16</f>
        <v>0</v>
      </c>
      <c r="L16" s="2"/>
      <c r="M16" s="16" t="s">
        <v>89</v>
      </c>
      <c r="N16" s="10"/>
      <c r="O16" s="10"/>
      <c r="P16" s="10"/>
      <c r="Q16" s="10"/>
      <c r="R16" s="10"/>
    </row>
    <row r="17" spans="1:18" ht="15.75" x14ac:dyDescent="0.25">
      <c r="A17" s="5" t="s">
        <v>4</v>
      </c>
      <c r="B17" s="4" t="s">
        <v>38</v>
      </c>
      <c r="C17" s="10"/>
      <c r="D17" s="10"/>
      <c r="E17" s="9" t="s">
        <v>52</v>
      </c>
      <c r="F17" s="10"/>
      <c r="G17" s="10"/>
      <c r="H17" s="11"/>
      <c r="I17" s="12"/>
      <c r="J17" s="13">
        <v>1.6</v>
      </c>
      <c r="K17" s="14">
        <f t="shared" si="1"/>
        <v>0</v>
      </c>
      <c r="L17" s="2"/>
      <c r="M17" s="16" t="s">
        <v>90</v>
      </c>
      <c r="N17" s="10"/>
      <c r="O17" s="10"/>
      <c r="P17" s="10"/>
      <c r="Q17" s="10"/>
      <c r="R17" s="10"/>
    </row>
    <row r="18" spans="1:18" ht="15.75" x14ac:dyDescent="0.25">
      <c r="A18" s="5" t="s">
        <v>5</v>
      </c>
      <c r="B18" s="4" t="s">
        <v>30</v>
      </c>
      <c r="C18" s="10"/>
      <c r="D18" s="10"/>
      <c r="E18" s="10"/>
      <c r="F18" s="9" t="s">
        <v>52</v>
      </c>
      <c r="G18" s="10"/>
      <c r="H18" s="11"/>
      <c r="I18" s="12"/>
      <c r="J18" s="13">
        <v>1.6</v>
      </c>
      <c r="K18" s="14">
        <f t="shared" si="1"/>
        <v>0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6</v>
      </c>
      <c r="B19" s="4" t="s">
        <v>117</v>
      </c>
      <c r="C19" s="10"/>
      <c r="D19" s="10"/>
      <c r="E19" s="10"/>
      <c r="F19" s="10"/>
      <c r="G19" s="9" t="s">
        <v>52</v>
      </c>
      <c r="H19" s="11"/>
      <c r="I19" s="12"/>
      <c r="J19" s="13">
        <v>1.6</v>
      </c>
      <c r="K19" s="14">
        <f t="shared" si="1"/>
        <v>0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12</v>
      </c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 t="s">
        <v>23</v>
      </c>
      <c r="N21" s="7" t="s">
        <v>11</v>
      </c>
      <c r="O21" s="7" t="s">
        <v>16</v>
      </c>
      <c r="P21" s="7" t="s">
        <v>13</v>
      </c>
      <c r="Q21" s="8" t="s">
        <v>14</v>
      </c>
      <c r="R21" s="5" t="s">
        <v>17</v>
      </c>
    </row>
    <row r="22" spans="1:18" ht="15.75" x14ac:dyDescent="0.25">
      <c r="A22" s="4"/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8</v>
      </c>
      <c r="I22" s="6" t="s">
        <v>56</v>
      </c>
      <c r="J22" s="5" t="s">
        <v>10</v>
      </c>
      <c r="K22" s="6" t="s">
        <v>15</v>
      </c>
      <c r="L22" s="2"/>
      <c r="M22" s="15" t="s">
        <v>91</v>
      </c>
      <c r="N22" s="10"/>
      <c r="O22" s="10"/>
      <c r="P22" s="10"/>
      <c r="Q22" s="10"/>
      <c r="R22" s="10"/>
    </row>
    <row r="23" spans="1:18" ht="15.75" x14ac:dyDescent="0.25">
      <c r="A23" s="5" t="s">
        <v>2</v>
      </c>
      <c r="B23" s="4" t="s">
        <v>29</v>
      </c>
      <c r="C23" s="9" t="s">
        <v>52</v>
      </c>
      <c r="D23" s="10"/>
      <c r="E23" s="10"/>
      <c r="F23" s="10"/>
      <c r="G23" s="10"/>
      <c r="H23" s="11"/>
      <c r="I23" s="12"/>
      <c r="J23" s="13">
        <v>1.4</v>
      </c>
      <c r="K23" s="14">
        <f>H23*J23</f>
        <v>0</v>
      </c>
      <c r="L23" s="2"/>
      <c r="M23" s="16" t="s">
        <v>92</v>
      </c>
      <c r="N23" s="10"/>
      <c r="O23" s="10"/>
      <c r="P23" s="10"/>
      <c r="Q23" s="10"/>
      <c r="R23" s="10"/>
    </row>
    <row r="24" spans="1:18" ht="15.75" x14ac:dyDescent="0.25">
      <c r="A24" s="5" t="s">
        <v>3</v>
      </c>
      <c r="B24" s="4" t="s">
        <v>46</v>
      </c>
      <c r="C24" s="10"/>
      <c r="D24" s="9" t="s">
        <v>52</v>
      </c>
      <c r="E24" s="10"/>
      <c r="F24" s="10"/>
      <c r="G24" s="10"/>
      <c r="H24" s="11"/>
      <c r="I24" s="12"/>
      <c r="J24" s="13">
        <v>1.4</v>
      </c>
      <c r="K24" s="14">
        <f t="shared" ref="K24:K27" si="2">H24*J24</f>
        <v>0</v>
      </c>
      <c r="L24" s="2"/>
      <c r="M24" s="16" t="s">
        <v>93</v>
      </c>
      <c r="N24" s="10"/>
      <c r="O24" s="10"/>
      <c r="P24" s="10"/>
      <c r="Q24" s="10"/>
      <c r="R24" s="10"/>
    </row>
    <row r="25" spans="1:18" ht="15.75" x14ac:dyDescent="0.25">
      <c r="A25" s="5" t="s">
        <v>4</v>
      </c>
      <c r="B25" s="4" t="s">
        <v>34</v>
      </c>
      <c r="C25" s="10"/>
      <c r="D25" s="10"/>
      <c r="E25" s="9" t="s">
        <v>52</v>
      </c>
      <c r="F25" s="10"/>
      <c r="G25" s="10"/>
      <c r="H25" s="11"/>
      <c r="I25" s="12"/>
      <c r="J25" s="13">
        <v>1.4</v>
      </c>
      <c r="K25" s="14">
        <f t="shared" si="2"/>
        <v>0</v>
      </c>
      <c r="L25" s="2"/>
      <c r="M25" s="16" t="s">
        <v>118</v>
      </c>
      <c r="N25" s="10"/>
      <c r="O25" s="10"/>
      <c r="P25" s="10"/>
      <c r="Q25" s="10"/>
      <c r="R25" s="10"/>
    </row>
    <row r="26" spans="1:18" ht="15.75" x14ac:dyDescent="0.25">
      <c r="A26" s="5" t="s">
        <v>5</v>
      </c>
      <c r="B26" s="4" t="s">
        <v>35</v>
      </c>
      <c r="C26" s="10"/>
      <c r="D26" s="10"/>
      <c r="E26" s="10"/>
      <c r="F26" s="9" t="s">
        <v>52</v>
      </c>
      <c r="G26" s="10"/>
      <c r="H26" s="11"/>
      <c r="I26" s="12"/>
      <c r="J26" s="13">
        <v>1.4</v>
      </c>
      <c r="K26" s="14">
        <f t="shared" si="2"/>
        <v>0</v>
      </c>
      <c r="L26" s="2"/>
      <c r="M26" s="16" t="s">
        <v>94</v>
      </c>
      <c r="N26" s="10"/>
      <c r="O26" s="10"/>
      <c r="P26" s="10"/>
      <c r="Q26" s="10"/>
      <c r="R26" s="10"/>
    </row>
    <row r="27" spans="1:18" ht="15.75" x14ac:dyDescent="0.25">
      <c r="A27" s="5" t="s">
        <v>6</v>
      </c>
      <c r="B27" s="4" t="s">
        <v>78</v>
      </c>
      <c r="C27" s="10"/>
      <c r="D27" s="10"/>
      <c r="E27" s="10"/>
      <c r="F27" s="10"/>
      <c r="G27" s="9" t="s">
        <v>52</v>
      </c>
      <c r="H27" s="11"/>
      <c r="I27" s="12"/>
      <c r="J27" s="13">
        <v>1.4</v>
      </c>
      <c r="K27" s="14">
        <f t="shared" si="2"/>
        <v>0</v>
      </c>
      <c r="L27" s="2"/>
      <c r="M27" s="16" t="s">
        <v>95</v>
      </c>
      <c r="N27" s="10"/>
      <c r="O27" s="10"/>
      <c r="P27" s="10"/>
      <c r="Q27" s="10"/>
      <c r="R27" s="10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6" t="s">
        <v>119</v>
      </c>
      <c r="N28" s="10"/>
      <c r="O28" s="10"/>
      <c r="P28" s="10"/>
      <c r="Q28" s="10"/>
      <c r="R28" s="10"/>
    </row>
    <row r="29" spans="1:18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6" t="s">
        <v>96</v>
      </c>
      <c r="N29" s="10"/>
      <c r="O29" s="10"/>
      <c r="P29" s="10"/>
      <c r="Q29" s="10"/>
      <c r="R29" s="10"/>
    </row>
    <row r="30" spans="1:18" ht="15.75" x14ac:dyDescent="0.25">
      <c r="A30" s="4"/>
      <c r="B30" s="5" t="s">
        <v>7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6" t="s">
        <v>8</v>
      </c>
      <c r="I30" s="6" t="s">
        <v>56</v>
      </c>
      <c r="J30" s="5" t="s">
        <v>10</v>
      </c>
      <c r="K30" s="6" t="s">
        <v>15</v>
      </c>
      <c r="L30" s="2"/>
      <c r="M30" s="16" t="s">
        <v>120</v>
      </c>
      <c r="N30" s="10"/>
      <c r="O30" s="10"/>
      <c r="P30" s="10"/>
      <c r="Q30" s="10"/>
      <c r="R30" s="10"/>
    </row>
    <row r="31" spans="1:18" ht="15.75" x14ac:dyDescent="0.25">
      <c r="A31" s="5" t="s">
        <v>2</v>
      </c>
      <c r="B31" s="4" t="s">
        <v>66</v>
      </c>
      <c r="C31" s="9" t="s">
        <v>52</v>
      </c>
      <c r="D31" s="10"/>
      <c r="E31" s="10"/>
      <c r="F31" s="10"/>
      <c r="G31" s="10"/>
      <c r="H31" s="11"/>
      <c r="I31" s="12"/>
      <c r="J31" s="13">
        <v>1.2</v>
      </c>
      <c r="K31" s="14">
        <f>H31*J31</f>
        <v>0</v>
      </c>
      <c r="L31" s="2"/>
      <c r="M31" s="16" t="s">
        <v>121</v>
      </c>
      <c r="N31" s="10"/>
      <c r="O31" s="10"/>
      <c r="P31" s="10"/>
      <c r="Q31" s="10"/>
      <c r="R31" s="10"/>
    </row>
    <row r="32" spans="1:18" ht="15.75" x14ac:dyDescent="0.25">
      <c r="A32" s="5" t="s">
        <v>3</v>
      </c>
      <c r="B32" s="4" t="s">
        <v>69</v>
      </c>
      <c r="C32" s="10"/>
      <c r="D32" s="9" t="s">
        <v>52</v>
      </c>
      <c r="E32" s="10"/>
      <c r="F32" s="10"/>
      <c r="G32" s="10"/>
      <c r="H32" s="11"/>
      <c r="I32" s="12"/>
      <c r="J32" s="13">
        <v>1.2</v>
      </c>
      <c r="K32" s="14">
        <f t="shared" ref="K32:K35" si="3">H32*J32</f>
        <v>0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4</v>
      </c>
      <c r="B33" s="4" t="s">
        <v>42</v>
      </c>
      <c r="C33" s="10"/>
      <c r="D33" s="10"/>
      <c r="E33" s="9" t="s">
        <v>52</v>
      </c>
      <c r="F33" s="10"/>
      <c r="G33" s="10"/>
      <c r="H33" s="11"/>
      <c r="I33" s="12"/>
      <c r="J33" s="13">
        <v>1.2</v>
      </c>
      <c r="K33" s="14">
        <f t="shared" si="3"/>
        <v>0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5</v>
      </c>
      <c r="B34" s="4" t="s">
        <v>82</v>
      </c>
      <c r="C34" s="10"/>
      <c r="D34" s="10"/>
      <c r="E34" s="10"/>
      <c r="F34" s="9" t="s">
        <v>52</v>
      </c>
      <c r="G34" s="10"/>
      <c r="H34" s="11"/>
      <c r="I34" s="12"/>
      <c r="J34" s="13">
        <v>1.2</v>
      </c>
      <c r="K34" s="14">
        <f t="shared" si="3"/>
        <v>0</v>
      </c>
      <c r="L34" s="2"/>
      <c r="M34" s="3" t="s">
        <v>12</v>
      </c>
      <c r="N34" s="2"/>
      <c r="O34" s="2"/>
      <c r="P34" s="2"/>
      <c r="Q34" s="2"/>
      <c r="R34" s="2"/>
    </row>
    <row r="35" spans="1:18" ht="15.75" x14ac:dyDescent="0.25">
      <c r="A35" s="5" t="s">
        <v>6</v>
      </c>
      <c r="B35" s="4" t="s">
        <v>83</v>
      </c>
      <c r="C35" s="10"/>
      <c r="D35" s="10"/>
      <c r="E35" s="10"/>
      <c r="F35" s="10"/>
      <c r="G35" s="9" t="s">
        <v>52</v>
      </c>
      <c r="H35" s="11"/>
      <c r="I35" s="12"/>
      <c r="J35" s="13">
        <v>1.2</v>
      </c>
      <c r="K35" s="14">
        <f t="shared" si="3"/>
        <v>0</v>
      </c>
      <c r="L35" s="2"/>
      <c r="M35" s="7" t="s">
        <v>1</v>
      </c>
      <c r="N35" s="7" t="s">
        <v>11</v>
      </c>
      <c r="O35" s="7" t="s">
        <v>16</v>
      </c>
      <c r="P35" s="7" t="s">
        <v>13</v>
      </c>
      <c r="Q35" s="8" t="s">
        <v>14</v>
      </c>
      <c r="R35" s="5" t="s">
        <v>17</v>
      </c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5" t="s">
        <v>97</v>
      </c>
      <c r="N36" s="10"/>
      <c r="O36" s="10"/>
      <c r="P36" s="10"/>
      <c r="Q36" s="10"/>
      <c r="R36" s="10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6" t="s">
        <v>98</v>
      </c>
      <c r="N37" s="10"/>
      <c r="O37" s="10"/>
      <c r="P37" s="10"/>
      <c r="Q37" s="10"/>
      <c r="R37" s="10"/>
    </row>
    <row r="38" spans="1:18" ht="15.75" x14ac:dyDescent="0.25">
      <c r="A38" s="4"/>
      <c r="B38" s="5" t="s">
        <v>9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6" t="s">
        <v>8</v>
      </c>
      <c r="I38" s="6" t="s">
        <v>56</v>
      </c>
      <c r="J38" s="5" t="s">
        <v>10</v>
      </c>
      <c r="K38" s="6" t="s">
        <v>15</v>
      </c>
      <c r="L38" s="2"/>
      <c r="M38" s="16" t="s">
        <v>99</v>
      </c>
      <c r="N38" s="10"/>
      <c r="O38" s="10"/>
      <c r="P38" s="10"/>
      <c r="Q38" s="10"/>
      <c r="R38" s="10"/>
    </row>
    <row r="39" spans="1:18" ht="15.75" x14ac:dyDescent="0.25">
      <c r="A39" s="5" t="s">
        <v>2</v>
      </c>
      <c r="B39" s="4" t="s">
        <v>40</v>
      </c>
      <c r="C39" s="9" t="s">
        <v>52</v>
      </c>
      <c r="D39" s="10"/>
      <c r="E39" s="10"/>
      <c r="F39" s="10"/>
      <c r="G39" s="10"/>
      <c r="H39" s="11"/>
      <c r="I39" s="12"/>
      <c r="J39" s="13">
        <v>1</v>
      </c>
      <c r="K39" s="14">
        <f>H39*J39</f>
        <v>0</v>
      </c>
      <c r="L39" s="2"/>
      <c r="M39" s="16" t="s">
        <v>100</v>
      </c>
      <c r="N39" s="10"/>
      <c r="O39" s="10"/>
      <c r="P39" s="10"/>
      <c r="Q39" s="10"/>
      <c r="R39" s="10"/>
    </row>
    <row r="40" spans="1:18" ht="15.75" x14ac:dyDescent="0.25">
      <c r="A40" s="5" t="s">
        <v>3</v>
      </c>
      <c r="B40" s="4" t="s">
        <v>67</v>
      </c>
      <c r="C40" s="10"/>
      <c r="D40" s="9" t="s">
        <v>52</v>
      </c>
      <c r="E40" s="10"/>
      <c r="F40" s="10"/>
      <c r="G40" s="10"/>
      <c r="H40" s="11"/>
      <c r="I40" s="12"/>
      <c r="J40" s="13">
        <v>1</v>
      </c>
      <c r="K40" s="14">
        <f>H40*J40</f>
        <v>0</v>
      </c>
      <c r="L40" s="2"/>
      <c r="M40" s="16" t="s">
        <v>101</v>
      </c>
      <c r="N40" s="10"/>
      <c r="O40" s="10"/>
      <c r="P40" s="10"/>
      <c r="Q40" s="10"/>
      <c r="R40" s="10"/>
    </row>
    <row r="41" spans="1:18" ht="15.75" x14ac:dyDescent="0.25">
      <c r="A41" s="5" t="s">
        <v>4</v>
      </c>
      <c r="B41" s="4" t="s">
        <v>65</v>
      </c>
      <c r="C41" s="10"/>
      <c r="D41" s="10"/>
      <c r="E41" s="9" t="s">
        <v>52</v>
      </c>
      <c r="F41" s="10"/>
      <c r="G41" s="10"/>
      <c r="H41" s="11"/>
      <c r="I41" s="12"/>
      <c r="J41" s="13">
        <v>1</v>
      </c>
      <c r="K41" s="14">
        <f>H41*J41</f>
        <v>0</v>
      </c>
      <c r="L41" s="2"/>
      <c r="M41" s="16" t="s">
        <v>102</v>
      </c>
      <c r="N41" s="10"/>
      <c r="O41" s="10"/>
      <c r="P41" s="10"/>
      <c r="Q41" s="10"/>
      <c r="R41" s="10"/>
    </row>
    <row r="42" spans="1:18" ht="15.75" x14ac:dyDescent="0.25">
      <c r="A42" s="5" t="s">
        <v>5</v>
      </c>
      <c r="B42" s="4" t="s">
        <v>64</v>
      </c>
      <c r="C42" s="10"/>
      <c r="D42" s="10"/>
      <c r="E42" s="10"/>
      <c r="F42" s="9" t="s">
        <v>52</v>
      </c>
      <c r="G42" s="10"/>
      <c r="H42" s="11"/>
      <c r="I42" s="12"/>
      <c r="J42" s="13">
        <v>1</v>
      </c>
      <c r="K42" s="14">
        <f>H42*J42</f>
        <v>0</v>
      </c>
      <c r="L42" s="2"/>
      <c r="M42" s="16" t="s">
        <v>103</v>
      </c>
      <c r="N42" s="10"/>
      <c r="O42" s="10"/>
      <c r="P42" s="10"/>
      <c r="Q42" s="10"/>
      <c r="R42" s="10"/>
    </row>
    <row r="43" spans="1:18" ht="15.75" x14ac:dyDescent="0.25">
      <c r="A43" s="5" t="s">
        <v>6</v>
      </c>
      <c r="B43" s="4" t="s">
        <v>83</v>
      </c>
      <c r="C43" s="10"/>
      <c r="D43" s="10"/>
      <c r="E43" s="10"/>
      <c r="F43" s="10"/>
      <c r="G43" s="9" t="s">
        <v>52</v>
      </c>
      <c r="H43" s="11"/>
      <c r="I43" s="12"/>
      <c r="J43" s="13">
        <v>1</v>
      </c>
      <c r="K43" s="14">
        <f>H43*J43</f>
        <v>0</v>
      </c>
      <c r="L43" s="2"/>
      <c r="M43" s="16" t="s">
        <v>43</v>
      </c>
      <c r="N43" s="10"/>
      <c r="O43" s="10"/>
      <c r="P43" s="10"/>
      <c r="Q43" s="10"/>
      <c r="R43" s="10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6" t="s">
        <v>104</v>
      </c>
      <c r="N44" s="10"/>
      <c r="O44" s="10"/>
      <c r="P44" s="10"/>
      <c r="Q44" s="10"/>
      <c r="R44" s="10"/>
    </row>
    <row r="45" spans="1:18" ht="15.75" x14ac:dyDescent="0.25">
      <c r="A45" s="2"/>
      <c r="B45" s="2"/>
      <c r="C45" s="17"/>
      <c r="D45" s="18"/>
      <c r="E45" s="2"/>
      <c r="F45" s="2"/>
      <c r="G45" s="2"/>
      <c r="H45" s="2"/>
      <c r="I45" s="2"/>
      <c r="J45" s="2"/>
      <c r="K45" s="2"/>
      <c r="L45" s="2"/>
      <c r="M45" s="16" t="s">
        <v>105</v>
      </c>
      <c r="N45" s="10"/>
      <c r="O45" s="10"/>
      <c r="P45" s="10"/>
      <c r="Q45" s="10"/>
      <c r="R45" s="10"/>
    </row>
    <row r="46" spans="1:18" ht="15.75" x14ac:dyDescent="0.25">
      <c r="A46" s="2"/>
      <c r="B46" s="2"/>
      <c r="C46" s="17"/>
      <c r="D46" s="1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x14ac:dyDescent="0.25">
      <c r="A48" s="2"/>
      <c r="B48" s="19" t="s">
        <v>18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 t="s">
        <v>12</v>
      </c>
      <c r="N48" s="2"/>
      <c r="O48" s="2"/>
      <c r="P48" s="2"/>
      <c r="Q48" s="2"/>
      <c r="R48" s="2"/>
    </row>
    <row r="49" spans="1:18" ht="15.75" x14ac:dyDescent="0.25">
      <c r="A49" s="2"/>
      <c r="B49" s="5" t="s">
        <v>19</v>
      </c>
      <c r="C49" s="5" t="s">
        <v>8</v>
      </c>
      <c r="D49" s="5" t="s">
        <v>20</v>
      </c>
      <c r="E49" s="2"/>
      <c r="F49" s="2"/>
      <c r="G49" s="2"/>
      <c r="H49" s="2"/>
      <c r="I49" s="2"/>
      <c r="J49" s="2"/>
      <c r="K49" s="2"/>
      <c r="L49" s="2"/>
      <c r="M49" s="7" t="s">
        <v>7</v>
      </c>
      <c r="N49" s="7" t="s">
        <v>11</v>
      </c>
      <c r="O49" s="7" t="s">
        <v>16</v>
      </c>
      <c r="P49" s="7" t="s">
        <v>13</v>
      </c>
      <c r="Q49" s="8" t="s">
        <v>14</v>
      </c>
      <c r="R49" s="5" t="s">
        <v>17</v>
      </c>
    </row>
    <row r="50" spans="1:18" ht="15.75" x14ac:dyDescent="0.25">
      <c r="A50" s="2"/>
      <c r="B50" s="20" t="s">
        <v>27</v>
      </c>
      <c r="C50" s="21">
        <v>33.6</v>
      </c>
      <c r="D50" s="21">
        <v>1</v>
      </c>
      <c r="E50" s="2"/>
      <c r="F50" s="2"/>
      <c r="G50" s="2"/>
      <c r="H50" s="2"/>
      <c r="I50" s="2"/>
      <c r="J50" s="2"/>
      <c r="K50" s="2"/>
      <c r="L50" s="2"/>
      <c r="M50" s="15" t="s">
        <v>71</v>
      </c>
      <c r="N50" s="10"/>
      <c r="O50" s="10"/>
      <c r="P50" s="10"/>
      <c r="Q50" s="10"/>
      <c r="R50" s="10"/>
    </row>
    <row r="51" spans="1:18" ht="15.75" x14ac:dyDescent="0.25">
      <c r="A51" s="2"/>
      <c r="B51" s="20" t="s">
        <v>38</v>
      </c>
      <c r="C51" s="21">
        <v>23.6</v>
      </c>
      <c r="D51" s="21">
        <v>2</v>
      </c>
      <c r="E51" s="2"/>
      <c r="F51" s="2"/>
      <c r="G51" s="2"/>
      <c r="H51" s="2"/>
      <c r="I51" s="2"/>
      <c r="J51" s="2"/>
      <c r="K51" s="2"/>
      <c r="L51" s="2"/>
      <c r="M51" s="16" t="s">
        <v>106</v>
      </c>
      <c r="N51" s="10"/>
      <c r="O51" s="10"/>
      <c r="P51" s="10"/>
      <c r="Q51" s="10"/>
      <c r="R51" s="10"/>
    </row>
    <row r="52" spans="1:18" ht="15.75" x14ac:dyDescent="0.25">
      <c r="A52" s="2"/>
      <c r="B52" s="20" t="s">
        <v>37</v>
      </c>
      <c r="C52" s="21">
        <v>19.600000000000001</v>
      </c>
      <c r="D52" s="21">
        <v>3</v>
      </c>
      <c r="E52" s="2"/>
      <c r="F52" s="2"/>
      <c r="G52" s="2"/>
      <c r="H52" s="2"/>
      <c r="I52" s="2"/>
      <c r="J52" s="2"/>
      <c r="K52" s="2"/>
      <c r="L52" s="2"/>
      <c r="M52" s="16" t="s">
        <v>107</v>
      </c>
      <c r="N52" s="10"/>
      <c r="O52" s="10"/>
      <c r="P52" s="10"/>
      <c r="Q52" s="10"/>
      <c r="R52" s="10"/>
    </row>
    <row r="53" spans="1:18" ht="15.75" x14ac:dyDescent="0.25">
      <c r="A53" s="2"/>
      <c r="B53" s="20" t="s">
        <v>33</v>
      </c>
      <c r="C53" s="21">
        <v>18.399999999999999</v>
      </c>
      <c r="D53" s="21">
        <v>4</v>
      </c>
      <c r="E53" s="2"/>
      <c r="F53" s="2"/>
      <c r="G53" s="2"/>
      <c r="H53" s="2"/>
      <c r="I53" s="2"/>
      <c r="J53" s="2"/>
      <c r="K53" s="2"/>
      <c r="L53" s="2"/>
      <c r="M53" s="16" t="s">
        <v>108</v>
      </c>
      <c r="N53" s="10"/>
      <c r="O53" s="10"/>
      <c r="P53" s="10"/>
      <c r="Q53" s="10"/>
      <c r="R53" s="10"/>
    </row>
    <row r="54" spans="1:18" ht="15.75" x14ac:dyDescent="0.25">
      <c r="A54" s="2"/>
      <c r="B54" s="20" t="s">
        <v>34</v>
      </c>
      <c r="C54" s="22">
        <v>18</v>
      </c>
      <c r="D54" s="21">
        <v>5</v>
      </c>
      <c r="E54" s="2"/>
      <c r="F54" s="2"/>
      <c r="G54" s="2"/>
      <c r="H54" s="2"/>
      <c r="I54" s="2"/>
      <c r="J54" s="2"/>
      <c r="K54" s="2"/>
      <c r="L54" s="2"/>
      <c r="M54" s="16" t="s">
        <v>109</v>
      </c>
      <c r="N54" s="10"/>
      <c r="O54" s="10"/>
      <c r="P54" s="10"/>
      <c r="Q54" s="10"/>
      <c r="R54" s="10"/>
    </row>
    <row r="55" spans="1:18" ht="15.75" x14ac:dyDescent="0.25">
      <c r="A55" s="2"/>
      <c r="B55" s="20" t="s">
        <v>57</v>
      </c>
      <c r="C55" s="21">
        <v>17.399999999999999</v>
      </c>
      <c r="D55" s="21">
        <v>6</v>
      </c>
      <c r="E55" s="2"/>
      <c r="F55" s="2"/>
      <c r="G55" s="2"/>
      <c r="H55" s="2"/>
      <c r="I55" s="2"/>
      <c r="J55" s="2"/>
      <c r="K55" s="2"/>
      <c r="L55" s="2"/>
      <c r="M55" s="16" t="s">
        <v>110</v>
      </c>
      <c r="N55" s="10"/>
      <c r="O55" s="10"/>
      <c r="P55" s="10"/>
      <c r="Q55" s="10"/>
      <c r="R55" s="10"/>
    </row>
    <row r="56" spans="1:18" ht="15.75" x14ac:dyDescent="0.25">
      <c r="A56" s="2"/>
      <c r="B56" s="20" t="s">
        <v>39</v>
      </c>
      <c r="C56" s="22">
        <v>17.2</v>
      </c>
      <c r="D56" s="21">
        <v>7</v>
      </c>
      <c r="E56" s="2"/>
      <c r="F56" s="2"/>
      <c r="G56" s="2"/>
      <c r="H56" s="2"/>
      <c r="I56" s="2"/>
      <c r="J56" s="2"/>
      <c r="K56" s="2"/>
      <c r="L56" s="2"/>
      <c r="M56" s="16"/>
      <c r="N56" s="10"/>
      <c r="O56" s="10"/>
      <c r="P56" s="10"/>
      <c r="Q56" s="10"/>
      <c r="R56" s="10"/>
    </row>
    <row r="57" spans="1:18" ht="15.75" x14ac:dyDescent="0.25">
      <c r="A57" s="2"/>
      <c r="B57" s="20" t="s">
        <v>31</v>
      </c>
      <c r="C57" s="21">
        <v>16.2</v>
      </c>
      <c r="D57" s="21">
        <v>8</v>
      </c>
      <c r="E57" s="2"/>
      <c r="F57" s="2"/>
      <c r="G57" s="2"/>
      <c r="H57" s="2"/>
      <c r="I57" s="2"/>
      <c r="J57" s="2"/>
      <c r="K57" s="2"/>
      <c r="L57" s="2"/>
      <c r="M57" s="16"/>
      <c r="N57" s="10"/>
      <c r="O57" s="10"/>
      <c r="P57" s="10"/>
      <c r="Q57" s="10"/>
      <c r="R57" s="10"/>
    </row>
    <row r="58" spans="1:18" ht="15.75" x14ac:dyDescent="0.25">
      <c r="A58" s="2"/>
      <c r="B58" s="23" t="s">
        <v>30</v>
      </c>
      <c r="C58" s="14">
        <v>16</v>
      </c>
      <c r="D58" s="12">
        <v>9</v>
      </c>
      <c r="E58" s="2"/>
      <c r="F58" s="2"/>
      <c r="G58" s="2"/>
      <c r="H58" s="2"/>
      <c r="I58" s="2"/>
      <c r="J58" s="2"/>
      <c r="K58" s="2"/>
      <c r="L58" s="2"/>
      <c r="M58" s="16"/>
      <c r="N58" s="10"/>
      <c r="O58" s="10"/>
      <c r="P58" s="10"/>
      <c r="Q58" s="10"/>
      <c r="R58" s="10"/>
    </row>
    <row r="59" spans="1:18" ht="15.75" x14ac:dyDescent="0.25">
      <c r="A59" s="2"/>
      <c r="B59" s="23" t="s">
        <v>63</v>
      </c>
      <c r="C59" s="14">
        <v>16</v>
      </c>
      <c r="D59" s="12">
        <v>9</v>
      </c>
      <c r="E59" s="2"/>
      <c r="F59" s="2"/>
      <c r="G59" s="2"/>
      <c r="H59" s="2"/>
      <c r="I59" s="2"/>
      <c r="J59" s="2"/>
      <c r="K59" s="2"/>
      <c r="L59" s="2"/>
      <c r="M59" s="16"/>
      <c r="N59" s="10"/>
      <c r="O59" s="4"/>
      <c r="P59" s="10"/>
      <c r="Q59" s="4"/>
      <c r="R59" s="10"/>
    </row>
    <row r="60" spans="1:18" ht="15.75" x14ac:dyDescent="0.25">
      <c r="A60" s="2"/>
      <c r="B60" s="4" t="s">
        <v>35</v>
      </c>
      <c r="C60" s="24">
        <v>14.4</v>
      </c>
      <c r="D60" s="24">
        <v>11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A61" s="2"/>
      <c r="B61" s="4" t="s">
        <v>28</v>
      </c>
      <c r="C61" s="24">
        <v>14.4</v>
      </c>
      <c r="D61" s="24">
        <v>12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A62" s="2"/>
      <c r="B62" s="4" t="s">
        <v>46</v>
      </c>
      <c r="C62" s="25">
        <v>14.8</v>
      </c>
      <c r="D62" s="24">
        <v>13</v>
      </c>
      <c r="E62" s="2"/>
      <c r="F62" s="2"/>
      <c r="G62" s="2"/>
      <c r="H62" s="2"/>
      <c r="I62" s="2"/>
      <c r="J62" s="2"/>
      <c r="K62" s="2"/>
      <c r="L62" s="2"/>
      <c r="M62" s="3" t="s">
        <v>12</v>
      </c>
      <c r="N62" s="2"/>
      <c r="O62" s="2"/>
      <c r="P62" s="2"/>
      <c r="Q62" s="2"/>
      <c r="R62" s="2"/>
    </row>
    <row r="63" spans="1:18" ht="15.75" x14ac:dyDescent="0.25">
      <c r="A63" s="2"/>
      <c r="B63" s="4" t="s">
        <v>66</v>
      </c>
      <c r="C63" s="25">
        <v>12</v>
      </c>
      <c r="D63" s="24">
        <v>13</v>
      </c>
      <c r="E63" s="2"/>
      <c r="F63" s="2"/>
      <c r="G63" s="2"/>
      <c r="H63" s="2"/>
      <c r="I63" s="2"/>
      <c r="J63" s="2"/>
      <c r="K63" s="2"/>
      <c r="L63" s="2"/>
      <c r="M63" s="7" t="s">
        <v>9</v>
      </c>
      <c r="N63" s="7" t="s">
        <v>11</v>
      </c>
      <c r="O63" s="7" t="s">
        <v>16</v>
      </c>
      <c r="P63" s="7" t="s">
        <v>13</v>
      </c>
      <c r="Q63" s="8" t="s">
        <v>14</v>
      </c>
      <c r="R63" s="5" t="s">
        <v>17</v>
      </c>
    </row>
    <row r="64" spans="1:18" ht="15.75" x14ac:dyDescent="0.25">
      <c r="A64" s="2"/>
      <c r="B64" s="4" t="s">
        <v>42</v>
      </c>
      <c r="C64" s="25">
        <v>11.8</v>
      </c>
      <c r="D64" s="24">
        <v>15</v>
      </c>
      <c r="E64" s="2"/>
      <c r="F64" s="2"/>
      <c r="G64" s="2"/>
      <c r="H64" s="2"/>
      <c r="I64" s="2"/>
      <c r="J64" s="2"/>
      <c r="K64" s="2"/>
      <c r="L64" s="2"/>
      <c r="M64" s="15" t="s">
        <v>111</v>
      </c>
      <c r="N64" s="10"/>
      <c r="O64" s="10"/>
      <c r="P64" s="10"/>
      <c r="Q64" s="10"/>
      <c r="R64" s="10"/>
    </row>
    <row r="65" spans="1:18" ht="15.75" x14ac:dyDescent="0.25">
      <c r="A65" s="2"/>
      <c r="B65" s="4" t="s">
        <v>69</v>
      </c>
      <c r="C65" s="12">
        <v>10</v>
      </c>
      <c r="D65" s="24">
        <v>16</v>
      </c>
      <c r="E65" s="2"/>
      <c r="F65" s="2"/>
      <c r="G65" s="2"/>
      <c r="H65" s="2"/>
      <c r="I65" s="2"/>
      <c r="J65" s="2"/>
      <c r="K65" s="2"/>
      <c r="L65" s="2"/>
      <c r="M65" s="16" t="s">
        <v>112</v>
      </c>
      <c r="N65" s="10"/>
      <c r="O65" s="10"/>
      <c r="P65" s="10"/>
      <c r="Q65" s="10"/>
      <c r="R65" s="10"/>
    </row>
    <row r="66" spans="1:18" ht="15.75" x14ac:dyDescent="0.25">
      <c r="A66" s="2"/>
      <c r="B66" s="4" t="s">
        <v>68</v>
      </c>
      <c r="C66" s="14">
        <v>9</v>
      </c>
      <c r="D66" s="24">
        <v>18</v>
      </c>
      <c r="E66" s="2"/>
      <c r="F66" s="2"/>
      <c r="G66" s="2"/>
      <c r="H66" s="2"/>
      <c r="I66" s="2"/>
      <c r="J66" s="2"/>
      <c r="K66" s="2"/>
      <c r="L66" s="2"/>
      <c r="M66" s="16" t="s">
        <v>113</v>
      </c>
      <c r="N66" s="10"/>
      <c r="O66" s="10"/>
      <c r="P66" s="10"/>
      <c r="Q66" s="10"/>
      <c r="R66" s="10"/>
    </row>
    <row r="67" spans="1:18" ht="15.75" x14ac:dyDescent="0.25">
      <c r="A67" s="2"/>
      <c r="B67" s="4" t="s">
        <v>29</v>
      </c>
      <c r="C67" s="24">
        <v>8.4</v>
      </c>
      <c r="D67" s="24">
        <v>22</v>
      </c>
      <c r="E67" s="2"/>
      <c r="F67" s="2"/>
      <c r="G67" s="2"/>
      <c r="H67" s="2"/>
      <c r="I67" s="2"/>
      <c r="J67" s="2"/>
      <c r="K67" s="2"/>
      <c r="L67" s="2"/>
      <c r="M67" s="16" t="s">
        <v>114</v>
      </c>
      <c r="N67" s="10"/>
      <c r="O67" s="10"/>
      <c r="P67" s="10"/>
      <c r="Q67" s="10"/>
      <c r="R67" s="10"/>
    </row>
    <row r="68" spans="1:18" ht="15.75" x14ac:dyDescent="0.25">
      <c r="A68" s="2"/>
      <c r="B68" s="4" t="s">
        <v>36</v>
      </c>
      <c r="C68" s="24">
        <v>7.2</v>
      </c>
      <c r="D68" s="24">
        <v>17</v>
      </c>
      <c r="E68" s="2"/>
      <c r="F68" s="2"/>
      <c r="G68" s="2"/>
      <c r="H68" s="2"/>
      <c r="I68" s="2"/>
      <c r="J68" s="2"/>
      <c r="K68" s="2"/>
      <c r="L68" s="2"/>
      <c r="M68" s="16" t="s">
        <v>115</v>
      </c>
      <c r="N68" s="10"/>
      <c r="O68" s="10"/>
      <c r="P68" s="10"/>
      <c r="Q68" s="10"/>
      <c r="R68" s="10"/>
    </row>
    <row r="69" spans="1:18" ht="15.75" x14ac:dyDescent="0.25">
      <c r="A69" s="2"/>
      <c r="B69" s="4" t="s">
        <v>25</v>
      </c>
      <c r="C69" s="24">
        <v>6.4</v>
      </c>
      <c r="D69" s="24">
        <v>19</v>
      </c>
      <c r="E69" s="2"/>
      <c r="F69" s="2"/>
      <c r="G69" s="2"/>
      <c r="H69" s="2"/>
      <c r="I69" s="2"/>
      <c r="J69" s="2"/>
      <c r="K69" s="2"/>
      <c r="L69" s="2"/>
      <c r="M69" s="16" t="s">
        <v>116</v>
      </c>
      <c r="N69" s="10"/>
      <c r="O69" s="10"/>
      <c r="P69" s="10"/>
      <c r="Q69" s="10"/>
      <c r="R69" s="10"/>
    </row>
    <row r="70" spans="1:18" ht="15.75" x14ac:dyDescent="0.25">
      <c r="A70" s="2"/>
      <c r="B70" s="4" t="s">
        <v>40</v>
      </c>
      <c r="C70" s="25">
        <v>6.2</v>
      </c>
      <c r="D70" s="24">
        <v>20</v>
      </c>
      <c r="E70" s="2"/>
      <c r="F70" s="2"/>
      <c r="G70" s="2"/>
      <c r="H70" s="2"/>
      <c r="I70" s="2"/>
      <c r="J70" s="2"/>
      <c r="K70" s="2"/>
      <c r="L70" s="2"/>
      <c r="M70" s="16"/>
      <c r="N70" s="10"/>
      <c r="O70" s="10"/>
      <c r="P70" s="10"/>
      <c r="Q70" s="10"/>
      <c r="R70" s="10"/>
    </row>
    <row r="71" spans="1:18" ht="15.75" x14ac:dyDescent="0.25">
      <c r="A71" s="2"/>
      <c r="B71" s="4" t="s">
        <v>67</v>
      </c>
      <c r="C71" s="12">
        <v>6</v>
      </c>
      <c r="D71" s="24">
        <v>21</v>
      </c>
      <c r="E71" s="2"/>
      <c r="F71" s="2"/>
      <c r="G71" s="2"/>
      <c r="H71" s="2"/>
      <c r="I71" s="2"/>
      <c r="J71" s="2"/>
      <c r="K71" s="2"/>
      <c r="L71" s="2"/>
      <c r="M71" s="16"/>
      <c r="N71" s="10"/>
      <c r="O71" s="10"/>
      <c r="P71" s="10"/>
      <c r="Q71" s="10"/>
      <c r="R71" s="10"/>
    </row>
    <row r="72" spans="1:18" ht="15.75" x14ac:dyDescent="0.25">
      <c r="A72" s="2"/>
      <c r="B72" s="4" t="s">
        <v>65</v>
      </c>
      <c r="C72" s="12">
        <v>5</v>
      </c>
      <c r="D72" s="24">
        <v>23</v>
      </c>
      <c r="E72" s="2"/>
      <c r="F72" s="2"/>
      <c r="G72" s="2"/>
      <c r="H72" s="2"/>
      <c r="I72" s="2"/>
      <c r="J72" s="2"/>
      <c r="K72" s="2"/>
      <c r="L72" s="2"/>
      <c r="M72" s="16"/>
      <c r="N72" s="10"/>
      <c r="O72" s="10"/>
      <c r="P72" s="10"/>
      <c r="Q72" s="10"/>
      <c r="R72" s="10"/>
    </row>
    <row r="73" spans="1:18" ht="15.75" x14ac:dyDescent="0.25">
      <c r="A73" s="2"/>
      <c r="B73" s="4" t="s">
        <v>24</v>
      </c>
      <c r="C73" s="24">
        <v>4.8</v>
      </c>
      <c r="D73" s="24">
        <v>24</v>
      </c>
      <c r="E73" s="2"/>
      <c r="F73" s="2"/>
      <c r="G73" s="2"/>
      <c r="H73" s="2"/>
      <c r="I73" s="2"/>
      <c r="J73" s="2"/>
      <c r="K73" s="2"/>
      <c r="L73" s="2"/>
      <c r="M73" s="16"/>
      <c r="N73" s="10"/>
      <c r="O73" s="10"/>
      <c r="P73" s="10"/>
      <c r="Q73" s="10"/>
      <c r="R73" s="10"/>
    </row>
    <row r="74" spans="1:18" ht="15.75" x14ac:dyDescent="0.25">
      <c r="A74" s="2"/>
      <c r="B74" s="4" t="s">
        <v>41</v>
      </c>
      <c r="C74" s="25">
        <v>2</v>
      </c>
      <c r="D74" s="24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x14ac:dyDescent="0.25">
      <c r="A75" s="2"/>
      <c r="B75" s="4" t="s">
        <v>64</v>
      </c>
      <c r="C75" s="12">
        <v>2</v>
      </c>
      <c r="D75" s="24">
        <v>26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x14ac:dyDescent="0.25">
      <c r="A76" s="2"/>
      <c r="B76" s="4" t="s">
        <v>32</v>
      </c>
      <c r="C76" s="24">
        <v>0</v>
      </c>
      <c r="D76" s="24">
        <v>27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x14ac:dyDescent="0.25">
      <c r="A81" s="2"/>
      <c r="B81" s="26" t="s">
        <v>21</v>
      </c>
      <c r="C81" s="2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x14ac:dyDescent="0.25">
      <c r="A82" s="2"/>
      <c r="B82" s="5" t="s">
        <v>19</v>
      </c>
      <c r="C82" s="5" t="s">
        <v>22</v>
      </c>
      <c r="D82" s="5" t="s">
        <v>17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x14ac:dyDescent="0.25">
      <c r="A83" s="2"/>
      <c r="B83" s="4" t="s">
        <v>63</v>
      </c>
      <c r="C83" s="24">
        <v>31</v>
      </c>
      <c r="D83" s="28">
        <v>44525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x14ac:dyDescent="0.25">
      <c r="A84" s="2"/>
      <c r="B84" s="4" t="s">
        <v>68</v>
      </c>
      <c r="C84" s="24">
        <v>28</v>
      </c>
      <c r="D84" s="28">
        <v>44526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x14ac:dyDescent="0.25">
      <c r="A85" s="2"/>
      <c r="B85" s="4" t="s">
        <v>27</v>
      </c>
      <c r="C85" s="24">
        <v>27</v>
      </c>
      <c r="D85" s="10" t="s">
        <v>51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x14ac:dyDescent="0.25">
      <c r="A86" s="2"/>
      <c r="B86" s="4" t="s">
        <v>69</v>
      </c>
      <c r="C86" s="29">
        <v>24</v>
      </c>
      <c r="D86" s="28">
        <v>44518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x14ac:dyDescent="0.25">
      <c r="A87" s="2"/>
      <c r="B87" s="4" t="s">
        <v>53</v>
      </c>
      <c r="C87" s="24">
        <v>23</v>
      </c>
      <c r="D87" s="10" t="s">
        <v>51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x14ac:dyDescent="0.25">
      <c r="A88" s="2"/>
      <c r="B88" s="4" t="s">
        <v>58</v>
      </c>
      <c r="C88" s="24">
        <v>23</v>
      </c>
      <c r="D88" s="10" t="s">
        <v>49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x14ac:dyDescent="0.25">
      <c r="A89" s="2"/>
      <c r="B89" s="4" t="s">
        <v>31</v>
      </c>
      <c r="C89" s="24">
        <v>23</v>
      </c>
      <c r="D89" s="10" t="s">
        <v>49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x14ac:dyDescent="0.25">
      <c r="A90" s="2"/>
      <c r="B90" s="4" t="s">
        <v>25</v>
      </c>
      <c r="C90" s="24">
        <v>22</v>
      </c>
      <c r="D90" s="28">
        <v>44485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x14ac:dyDescent="0.25">
      <c r="A91" s="2"/>
      <c r="B91" s="30" t="s">
        <v>59</v>
      </c>
      <c r="C91" s="24">
        <v>22</v>
      </c>
      <c r="D91" s="28">
        <v>44484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x14ac:dyDescent="0.25">
      <c r="A92" s="2"/>
      <c r="B92" s="4" t="s">
        <v>38</v>
      </c>
      <c r="C92" s="24">
        <v>23</v>
      </c>
      <c r="D92" s="10" t="s">
        <v>77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x14ac:dyDescent="0.25">
      <c r="A93" s="2"/>
      <c r="B93" s="4" t="s">
        <v>29</v>
      </c>
      <c r="C93" s="24">
        <v>18</v>
      </c>
      <c r="D93" s="10" t="s">
        <v>48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x14ac:dyDescent="0.25">
      <c r="A94" s="2"/>
      <c r="B94" s="30" t="s">
        <v>54</v>
      </c>
      <c r="C94" s="24">
        <v>21</v>
      </c>
      <c r="D94" s="10" t="s">
        <v>73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x14ac:dyDescent="0.25">
      <c r="A95" s="2"/>
      <c r="B95" s="31" t="s">
        <v>75</v>
      </c>
      <c r="C95" s="29">
        <v>18</v>
      </c>
      <c r="D95" s="28">
        <v>44518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x14ac:dyDescent="0.25">
      <c r="A96" s="2"/>
      <c r="B96" s="4" t="s">
        <v>30</v>
      </c>
      <c r="C96" s="24">
        <v>17</v>
      </c>
      <c r="D96" s="28">
        <v>44517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x14ac:dyDescent="0.25">
      <c r="A97" s="2"/>
      <c r="B97" s="4" t="s">
        <v>34</v>
      </c>
      <c r="C97" s="24">
        <v>16</v>
      </c>
      <c r="D97" s="10" t="s">
        <v>76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x14ac:dyDescent="0.25">
      <c r="A98" s="2"/>
      <c r="B98" s="4" t="s">
        <v>67</v>
      </c>
      <c r="C98" s="29">
        <v>16</v>
      </c>
      <c r="D98" s="28">
        <v>44523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x14ac:dyDescent="0.25">
      <c r="A99" s="2"/>
      <c r="B99" s="4" t="s">
        <v>39</v>
      </c>
      <c r="C99" s="24">
        <v>15</v>
      </c>
      <c r="D99" s="10" t="s">
        <v>55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x14ac:dyDescent="0.25">
      <c r="A100" s="2"/>
      <c r="B100" s="30" t="s">
        <v>47</v>
      </c>
      <c r="C100" s="24">
        <v>15</v>
      </c>
      <c r="D100" s="10" t="s">
        <v>50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x14ac:dyDescent="0.25">
      <c r="A101" s="2"/>
      <c r="B101" s="4" t="s">
        <v>37</v>
      </c>
      <c r="C101" s="24">
        <v>14</v>
      </c>
      <c r="D101" s="10" t="s">
        <v>45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x14ac:dyDescent="0.25">
      <c r="A102" s="2"/>
      <c r="B102" s="30" t="s">
        <v>46</v>
      </c>
      <c r="C102" s="24">
        <v>14</v>
      </c>
      <c r="D102" s="10" t="s">
        <v>51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A103" s="2"/>
      <c r="B103" s="30" t="s">
        <v>44</v>
      </c>
      <c r="C103" s="24">
        <v>10</v>
      </c>
      <c r="D103" s="10" t="s">
        <v>76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B104" s="4" t="s">
        <v>60</v>
      </c>
      <c r="C104" s="24">
        <v>15</v>
      </c>
      <c r="D104" s="28">
        <v>44502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B105" s="31" t="s">
        <v>65</v>
      </c>
      <c r="C105" s="29">
        <v>9</v>
      </c>
      <c r="D105" s="28">
        <v>44508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B106" s="4" t="s">
        <v>28</v>
      </c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4" t="s">
        <v>61</v>
      </c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2021-09-14T17:21:15Z</dcterms:created>
  <dcterms:modified xsi:type="dcterms:W3CDTF">2021-12-02T21:43:20Z</dcterms:modified>
</cp:coreProperties>
</file>